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7061090D-3BA6-47B3-950C-979CE7FD91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<sst xmlns="http://schemas.openxmlformats.org/spreadsheetml/2006/main" count="32" uniqueCount="32">
  <si>
    <t>Line</t>
  </si>
  <si>
    <t>Utility: MidAmerican Energy Company</t>
  </si>
  <si>
    <t>Allowance for Funds Used During Construction</t>
  </si>
  <si>
    <t>Injuries and Damages</t>
  </si>
  <si>
    <t>General and Administrative</t>
  </si>
  <si>
    <t>Labor Related Loadings</t>
  </si>
  <si>
    <t>SCHEDULE D-5</t>
  </si>
  <si>
    <t xml:space="preserve"> Interest and Other Overheads</t>
  </si>
  <si>
    <t>Interest is computed on each construction job on which the construction period exceeds thirty days. No</t>
  </si>
  <si>
    <t xml:space="preserve">on the cumulative balance plus one half of the current month's charges.  Capitalization ceases when the </t>
  </si>
  <si>
    <t>project is placed in service.  The allowance rate is based on the composite cost of capital as required</t>
  </si>
  <si>
    <t>Injuries and Damages provision is an amount deemed necessary for potential liabilities.  The amount</t>
  </si>
  <si>
    <t>capitalized is a percentage of straight time labor charged to capital.  The provision is reviewed quarterly</t>
  </si>
  <si>
    <t>and changed as required.</t>
  </si>
  <si>
    <t xml:space="preserve">General administration and engineering and supervision not directly assigned to specific jobs are  </t>
  </si>
  <si>
    <t>combined and recorded as an overhead cost.  It is allocated on direct construction costs per project</t>
  </si>
  <si>
    <t>monthly.</t>
  </si>
  <si>
    <t>straight time construction labor.</t>
  </si>
  <si>
    <t>Payroll taxes and employee benefit expenses are charged to construction based upon a percentage of</t>
  </si>
  <si>
    <t>Description</t>
  </si>
  <si>
    <t>(a)</t>
  </si>
  <si>
    <t>RULE 20:10:13:59</t>
  </si>
  <si>
    <t>labor charged by the employees in those facilities.</t>
  </si>
  <si>
    <t>Corporate Facility Loadings</t>
  </si>
  <si>
    <t>allowance is computed on additions to land and land rights, and blanket projects. Interest is computed</t>
  </si>
  <si>
    <t>under Federal Energy Regulatory Commission Order 561. Per Docket No. AC20-127-000 a 2019</t>
  </si>
  <si>
    <t xml:space="preserve">short-term debt balance was used in the AFUDC computations from March 2020 through December 2021. </t>
  </si>
  <si>
    <t>Test Year Ending December 31, 2025</t>
  </si>
  <si>
    <t>Individual Responsible:  Kalyn Schooler</t>
  </si>
  <si>
    <t xml:space="preserve">Costs associated with corporate buildings are charged to construction based upon the direct </t>
  </si>
  <si>
    <t>Docket No. NG26-___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</si>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</sst>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color theme="1"/>
      <name val="Times New Roman"/>
      <family val="1"/>
    </font>
    <font>
      <u/>
      <sz val="10"/>
      <name val="Times New Roman"/>
      <family val="1"/>
    </font>
    <font>
      <u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tabSelected="1" view="pageLayout" zoomScaleNormal="100" workbookViewId="0">
      <selection sqref="A1:C1"/>
    </sheetView>
  </sheetViews>
  <sheetFormatPr defaultRowHeight="12.75" x14ac:dyDescent="0.2"/>
  <cols>
    <col min="1" max="1" width="4.28515625" style="2" customWidth="1"/>
    <col min="2" max="2" width="0.85546875" style="2" customWidth="1"/>
    <col min="3" max="3" width="89.140625" style="2" customWidth="1"/>
    <col min="4" max="16384" width="9.140625" style="2"/>
  </cols>
  <sheetData>
    <row r="1" spans="1:3" x14ac:dyDescent="0.2">
      <c r="A1" s="8" t="s">
        <v>21</v>
      </c>
      <c r="B1" s="8"/>
      <c r="C1" s="8"/>
    </row>
    <row r="2" spans="1:3" x14ac:dyDescent="0.2">
      <c r="A2" s="9" t="s">
        <v>6</v>
      </c>
      <c r="B2" s="9"/>
      <c r="C2" s="9"/>
    </row>
    <row r="3" spans="1:3" x14ac:dyDescent="0.2">
      <c r="A3" s="8" t="s">
        <v>7</v>
      </c>
      <c r="B3" s="8"/>
      <c r="C3" s="8"/>
    </row>
    <row r="4" spans="1:3" x14ac:dyDescent="0.2">
      <c r="A4" s="8" t="s">
        <v>27</v>
      </c>
      <c r="B4" s="8"/>
      <c r="C4" s="8"/>
    </row>
    <row r="5" spans="1:3" x14ac:dyDescent="0.2">
      <c r="A5" s="8" t="s">
        <v>1</v>
      </c>
      <c r="B5" s="8"/>
      <c r="C5" s="8"/>
    </row>
    <row r="6" spans="1:3" x14ac:dyDescent="0.2">
      <c r="A6" s="8" t="s">
        <v>30</v>
      </c>
      <c r="B6" s="8"/>
      <c r="C6" s="8"/>
    </row>
    <row r="8" spans="1:3" x14ac:dyDescent="0.2">
      <c r="A8" s="7" t="s">
        <v>28</v>
      </c>
      <c r="B8" s="7"/>
      <c r="C8" s="7"/>
    </row>
    <row r="10" spans="1:3" x14ac:dyDescent="0.2">
      <c r="A10" s="2" t="s">
        <v>0</v>
      </c>
    </row>
    <row r="11" spans="1:3" x14ac:dyDescent="0.2">
      <c r="A11" s="2" t="s">
        <v>31</v>
      </c>
      <c r="C11" s="3" t="s">
        <v>19</v>
      </c>
    </row>
    <row r="12" spans="1:3" x14ac:dyDescent="0.2">
      <c r="C12" s="4" t="s">
        <v>20</v>
      </c>
    </row>
    <row r="13" spans="1:3" x14ac:dyDescent="0.2">
      <c r="C13" s="1"/>
    </row>
    <row r="14" spans="1:3" x14ac:dyDescent="0.2">
      <c r="A14" s="2">
        <v>1</v>
      </c>
      <c r="C14" s="5" t="s">
        <v>2</v>
      </c>
    </row>
    <row r="15" spans="1:3" x14ac:dyDescent="0.2">
      <c r="A15" s="2">
        <f>A14+1</f>
        <v>2</v>
      </c>
    </row>
    <row r="16" spans="1:3" x14ac:dyDescent="0.2">
      <c r="A16" s="2">
        <f t="shared" ref="A16:A44" si="0">A15+1</f>
        <v>3</v>
      </c>
      <c r="C16" s="2" t="s">
        <v>8</v>
      </c>
    </row>
    <row r="17" spans="1:3" x14ac:dyDescent="0.2">
      <c r="A17" s="2">
        <f t="shared" si="0"/>
        <v>4</v>
      </c>
      <c r="C17" s="2" t="s">
        <v>24</v>
      </c>
    </row>
    <row r="18" spans="1:3" x14ac:dyDescent="0.2">
      <c r="A18" s="2">
        <f t="shared" si="0"/>
        <v>5</v>
      </c>
      <c r="C18" s="2" t="s">
        <v>9</v>
      </c>
    </row>
    <row r="19" spans="1:3" x14ac:dyDescent="0.2">
      <c r="A19" s="2">
        <f t="shared" si="0"/>
        <v>6</v>
      </c>
      <c r="C19" s="2" t="s">
        <v>10</v>
      </c>
    </row>
    <row r="20" spans="1:3" x14ac:dyDescent="0.2">
      <c r="A20" s="2">
        <f t="shared" si="0"/>
        <v>7</v>
      </c>
      <c r="C20" s="2" t="s">
        <v>25</v>
      </c>
    </row>
    <row r="21" spans="1:3" x14ac:dyDescent="0.2">
      <c r="A21" s="2">
        <f t="shared" si="0"/>
        <v>8</v>
      </c>
      <c r="C21" s="2" t="s">
        <v>26</v>
      </c>
    </row>
    <row r="22" spans="1:3" x14ac:dyDescent="0.2">
      <c r="A22" s="2">
        <f t="shared" si="0"/>
        <v>9</v>
      </c>
    </row>
    <row r="23" spans="1:3" x14ac:dyDescent="0.2">
      <c r="A23" s="2">
        <f t="shared" si="0"/>
        <v>10</v>
      </c>
      <c r="C23" s="5" t="s">
        <v>3</v>
      </c>
    </row>
    <row r="24" spans="1:3" x14ac:dyDescent="0.2">
      <c r="A24" s="2">
        <f t="shared" si="0"/>
        <v>11</v>
      </c>
      <c r="C24" s="5"/>
    </row>
    <row r="25" spans="1:3" x14ac:dyDescent="0.2">
      <c r="A25" s="2">
        <f t="shared" si="0"/>
        <v>12</v>
      </c>
      <c r="C25" s="2" t="s">
        <v>11</v>
      </c>
    </row>
    <row r="26" spans="1:3" x14ac:dyDescent="0.2">
      <c r="A26" s="2">
        <f t="shared" si="0"/>
        <v>13</v>
      </c>
      <c r="C26" s="2" t="s">
        <v>12</v>
      </c>
    </row>
    <row r="27" spans="1:3" x14ac:dyDescent="0.2">
      <c r="A27" s="2">
        <f t="shared" si="0"/>
        <v>14</v>
      </c>
      <c r="C27" s="2" t="s">
        <v>13</v>
      </c>
    </row>
    <row r="28" spans="1:3" x14ac:dyDescent="0.2">
      <c r="A28" s="2">
        <f t="shared" si="0"/>
        <v>15</v>
      </c>
    </row>
    <row r="29" spans="1:3" x14ac:dyDescent="0.2">
      <c r="A29" s="2">
        <f t="shared" si="0"/>
        <v>16</v>
      </c>
      <c r="C29" s="5" t="s">
        <v>4</v>
      </c>
    </row>
    <row r="30" spans="1:3" x14ac:dyDescent="0.2">
      <c r="A30" s="2">
        <f t="shared" si="0"/>
        <v>17</v>
      </c>
      <c r="C30" s="5"/>
    </row>
    <row r="31" spans="1:3" x14ac:dyDescent="0.2">
      <c r="A31" s="2">
        <f t="shared" si="0"/>
        <v>18</v>
      </c>
      <c r="C31" s="2" t="s">
        <v>14</v>
      </c>
    </row>
    <row r="32" spans="1:3" x14ac:dyDescent="0.2">
      <c r="A32" s="2">
        <f t="shared" si="0"/>
        <v>19</v>
      </c>
      <c r="C32" s="2" t="s">
        <v>15</v>
      </c>
    </row>
    <row r="33" spans="1:3" x14ac:dyDescent="0.2">
      <c r="A33" s="2">
        <f t="shared" si="0"/>
        <v>20</v>
      </c>
      <c r="C33" s="2" t="s">
        <v>16</v>
      </c>
    </row>
    <row r="34" spans="1:3" x14ac:dyDescent="0.2">
      <c r="A34" s="2">
        <f t="shared" si="0"/>
        <v>21</v>
      </c>
    </row>
    <row r="35" spans="1:3" x14ac:dyDescent="0.2">
      <c r="A35" s="2">
        <f t="shared" si="0"/>
        <v>22</v>
      </c>
      <c r="C35" s="5" t="s">
        <v>5</v>
      </c>
    </row>
    <row r="36" spans="1:3" x14ac:dyDescent="0.2">
      <c r="A36" s="2">
        <f t="shared" si="0"/>
        <v>23</v>
      </c>
      <c r="C36" s="5"/>
    </row>
    <row r="37" spans="1:3" x14ac:dyDescent="0.2">
      <c r="A37" s="2">
        <f t="shared" si="0"/>
        <v>24</v>
      </c>
      <c r="C37" s="2" t="s">
        <v>18</v>
      </c>
    </row>
    <row r="38" spans="1:3" x14ac:dyDescent="0.2">
      <c r="A38" s="2">
        <f t="shared" si="0"/>
        <v>25</v>
      </c>
      <c r="C38" s="2" t="s">
        <v>17</v>
      </c>
    </row>
    <row r="39" spans="1:3" x14ac:dyDescent="0.2">
      <c r="A39" s="2">
        <f t="shared" si="0"/>
        <v>26</v>
      </c>
    </row>
    <row r="40" spans="1:3" x14ac:dyDescent="0.2">
      <c r="A40" s="2">
        <f t="shared" si="0"/>
        <v>27</v>
      </c>
      <c r="C40" s="6" t="s">
        <v>23</v>
      </c>
    </row>
    <row r="41" spans="1:3" x14ac:dyDescent="0.2">
      <c r="A41" s="2">
        <f t="shared" si="0"/>
        <v>28</v>
      </c>
    </row>
    <row r="42" spans="1:3" x14ac:dyDescent="0.2">
      <c r="A42" s="2">
        <f t="shared" si="0"/>
        <v>29</v>
      </c>
      <c r="C42" s="2" t="s">
        <v>29</v>
      </c>
    </row>
    <row r="43" spans="1:3" x14ac:dyDescent="0.2">
      <c r="A43" s="2">
        <f t="shared" si="0"/>
        <v>30</v>
      </c>
      <c r="C43" s="2" t="s">
        <v>22</v>
      </c>
    </row>
    <row r="44" spans="1:3" x14ac:dyDescent="0.2">
      <c r="A44" s="2">
        <f t="shared" si="0"/>
        <v>31</v>
      </c>
      <c r="C44" s="6"/>
    </row>
    <row r="54" spans="2:2" x14ac:dyDescent="0.2">
      <c r="B54" s="1"/>
    </row>
    <row r="55" spans="2:2" x14ac:dyDescent="0.2">
      <c r="B55" s="1"/>
    </row>
    <row r="56" spans="2:2" x14ac:dyDescent="0.2">
      <c r="B56" s="1"/>
    </row>
  </sheetData>
  <mergeCells count="7">
    <mergeCell ref="A8:C8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  <pageSetup scale="96" orientation="portrait" r:id="rId1"/>
  <headerFooter>
    <oddHeader>&amp;R&amp;"Times New Roman,Regular"Page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2026-08-17T19:56:21Z</dcterms:created>
  <dcterms:modified xsi:type="dcterms:W3CDTF">2026-08-17T19:56:29Z</dcterms:modified>
</cp:coreProperties>
</file>