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defaultThemeVersion="124226"/>
  <xr:revisionPtr revIDLastSave="0" documentId="13_ncr:1_{115E4E1B-346A-4492-BFC1-354DB3B85CA4}" xr6:coauthVersionLast="47" xr6:coauthVersionMax="47" xr10:uidLastSave="{00000000-0000-0000-0000-000000000000}"/>
  <bookViews>
    <workbookView xWindow="28680" yWindow="-120" windowWidth="29040" windowHeight="15720" xr2:uid="{00000000-000D-0000-FFFF-FFFF00000000}"/>
  </bookViews>
  <sheets>
    <sheet name="Sheet1" sheetId="1" r:id="rId1"/>
  </sheets>
  <definedNames>
    <definedName name="_xlnm.Print_Titles" localSheetId="0">Sheet1!$1:$13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81" i="1" l="1"/>
  <c r="A83" i="1" s="1"/>
  <c r="A85" i="1" s="1"/>
  <c r="A87" i="1" s="1"/>
  <c r="A18" i="1" l="1"/>
  <c r="A20" i="1" s="1"/>
  <c r="A22" i="1" s="1"/>
  <c r="A24" i="1" s="1"/>
  <c r="A26" i="1" s="1"/>
  <c r="A28" i="1" s="1"/>
  <c r="A30" i="1" s="1"/>
  <c r="A32" i="1" l="1"/>
  <c r="A34" i="1" s="1"/>
  <c r="A36" i="1" s="1"/>
  <c r="A38" i="1" s="1"/>
  <c r="A40" i="1" s="1"/>
  <c r="A42" i="1" s="1"/>
  <c r="A44" i="1" s="1"/>
  <c r="A46" i="1" s="1"/>
  <c r="A52" i="1" s="1"/>
</calcChain>
</file>

<file path=xl/sharedStrings.xml><?xml version="1.0" encoding="utf-8"?>
<sst xmlns="http://schemas.openxmlformats.org/spreadsheetml/2006/main" count="74" uniqueCount="49">
  <si>
    <t>Line</t>
  </si>
  <si>
    <t>Description</t>
  </si>
  <si>
    <t>In-Service Date</t>
  </si>
  <si>
    <t xml:space="preserve">Amount </t>
  </si>
  <si>
    <t>RULE 20:10:13:56</t>
  </si>
  <si>
    <t>SCHEDULE D-2</t>
  </si>
  <si>
    <t>Plant Addition and Retirement for Test Period</t>
  </si>
  <si>
    <t>Utility: MidAmerican Energy Company</t>
  </si>
  <si>
    <t>South Dakota</t>
  </si>
  <si>
    <t>(a)</t>
  </si>
  <si>
    <t>(b)</t>
  </si>
  <si>
    <t>(c)</t>
  </si>
  <si>
    <t xml:space="preserve"> Major Additions</t>
  </si>
  <si>
    <t>Major Retirements</t>
  </si>
  <si>
    <t>Source:  Continuing Property Records (CPR) query</t>
  </si>
  <si>
    <t>Monthly</t>
  </si>
  <si>
    <t xml:space="preserve">Purchase additional gas residential, commercial and industrial meter and correcting instrument for new business, replacement and/or meter sample program change outs.        </t>
  </si>
  <si>
    <t>Test Year Ending December 31, 2025</t>
  </si>
  <si>
    <t>Individual Responsible: Kalyn Schooler</t>
  </si>
  <si>
    <t>Accumulate costs related to new residential customers estimated to cost less than $100,000 and are usually completed within 30 days.</t>
  </si>
  <si>
    <t>Gas ERT Replacement (2025)</t>
  </si>
  <si>
    <t>2024 Gas SF Service</t>
  </si>
  <si>
    <t>Multi-year companywide project to proactively replace againg Gas Encoder Receiver Transmitter (ERT) modules before they fail.  Original equipment was installed as part of the automated meter reading project (AMR) between 2007-2009.  The module's battery life is nearing end of the expected performance and begain failing.</t>
  </si>
  <si>
    <t>Gas Meter Blanket (Domestic)</t>
  </si>
  <si>
    <t>SFS: 6-Mile Serve Load</t>
  </si>
  <si>
    <t>Install new regulator station and feed to East Sioux Falls along 6 Mile Road from Rice Street to Madison Street.</t>
  </si>
  <si>
    <t>Gas SF Service Blanket</t>
  </si>
  <si>
    <t>Gas Meter Blanket (Diaphragm)</t>
  </si>
  <si>
    <t>SFS: Cliff I229 Interchange</t>
  </si>
  <si>
    <t>Relocate facilities in conflict with the I229 Cliff Ave Exit reconstruction project.</t>
  </si>
  <si>
    <t>SFS: N Marion Rd-Foundation Pk</t>
  </si>
  <si>
    <t>Extend the line to the north side of Foundation Park.</t>
  </si>
  <si>
    <t>Gas Regulator Blanket</t>
  </si>
  <si>
    <t>Gas Meter Blanket (Rotary)</t>
  </si>
  <si>
    <t>Gas Blanket (ERT)</t>
  </si>
  <si>
    <t>Gas Internal Monitor Regulator Blanket</t>
  </si>
  <si>
    <t>Installation of equipment for gas transportation customers to use for tracking daily gas usage.</t>
  </si>
  <si>
    <t>Gas System Safety - Target Zero</t>
  </si>
  <si>
    <t>Creat and implement new Pipeline Safety Management System (PSMS) for Gas Delivery as recommended by the American Gas Association (AGA) and as defined by the American Petroleum Institute (API) In Recommended Practice 1173.</t>
  </si>
  <si>
    <t>Retire Gas SF Service Blanket</t>
  </si>
  <si>
    <t>Retire 2023/2024 Gas ERT Replacement</t>
  </si>
  <si>
    <t>Retire Gas Meter Blanket (Domestic)</t>
  </si>
  <si>
    <t>Retire ERT devices that were being replaced as part of the companywide project.</t>
  </si>
  <si>
    <t>Retire Services</t>
  </si>
  <si>
    <t>Retire gas residential, commercial and industrial meter and correcting instrument that were either replaced or disposed of.</t>
  </si>
  <si>
    <t>Purchase additional gas residential ERTs for new business, replacement and/or meter sample program change outs.</t>
  </si>
  <si>
    <t>Purchase additional gas residential and commercial regulators for new business and replacements.</t>
  </si>
  <si>
    <t>Docket No. NG26-___</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</si>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</sst>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theme="1"/>
      <name val="Arial"/>
      <family val="2"/>
    </font>
    <font>
      <sz val="10"/>
      <color theme="1"/>
      <name val="Times New Roman"/>
      <family val="1"/>
    </font>
    <font>
      <b/>
      <sz val="10"/>
      <color theme="1"/>
      <name val="Times New Roman"/>
      <family val="1"/>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20">
    <xf numFmtId="0" fontId="0" fillId="0" borderId="0" xfId="0"/>
    <xf numFmtId="0" fontId="1" fillId="0" borderId="0" xfId="0" applyFont="1" applyAlignment="1">
      <alignment horizontal="center"/>
    </xf>
    <xf numFmtId="0" fontId="1" fillId="0" borderId="0" xfId="0" applyFont="1"/>
    <xf numFmtId="14" fontId="1" fillId="0" borderId="0" xfId="0" applyNumberFormat="1" applyFont="1" applyAlignment="1">
      <alignment horizontal="center"/>
    </xf>
    <xf numFmtId="0" fontId="1" fillId="0" borderId="1" xfId="0" applyFont="1" applyBorder="1" applyAlignment="1">
      <alignment horizontal="center"/>
    </xf>
    <xf numFmtId="14" fontId="1" fillId="0" borderId="0" xfId="0" applyNumberFormat="1" applyFont="1"/>
    <xf numFmtId="0" fontId="1" fillId="0" borderId="1" xfId="0" applyFont="1" applyBorder="1"/>
    <xf numFmtId="14" fontId="1" fillId="0" borderId="1" xfId="0" applyNumberFormat="1" applyFont="1" applyBorder="1"/>
    <xf numFmtId="0" fontId="2" fillId="0" borderId="0" xfId="0" applyFont="1"/>
    <xf numFmtId="14" fontId="1" fillId="0" borderId="0" xfId="0" quotePrefix="1" applyNumberFormat="1" applyFont="1" applyAlignment="1">
      <alignment horizontal="center"/>
    </xf>
    <xf numFmtId="38" fontId="1" fillId="0" borderId="0" xfId="0" applyNumberFormat="1" applyFont="1"/>
    <xf numFmtId="0" fontId="1" fillId="0" borderId="0" xfId="0" applyFont="1" applyAlignment="1">
      <alignment vertical="top" wrapText="1"/>
    </xf>
    <xf numFmtId="14" fontId="1" fillId="0" borderId="0" xfId="0" applyNumberFormat="1" applyFont="1" applyAlignment="1">
      <alignment horizontal="center" vertical="top" wrapText="1"/>
    </xf>
    <xf numFmtId="38" fontId="1" fillId="0" borderId="0" xfId="0" applyNumberFormat="1" applyFont="1" applyAlignment="1">
      <alignment vertical="top" wrapText="1"/>
    </xf>
    <xf numFmtId="0" fontId="2" fillId="0" borderId="0" xfId="0" applyFont="1" applyAlignment="1">
      <alignment vertical="top" wrapText="1"/>
    </xf>
    <xf numFmtId="14" fontId="1" fillId="0" borderId="0" xfId="0" applyNumberFormat="1" applyFont="1" applyAlignment="1">
      <alignment vertical="top" wrapText="1"/>
    </xf>
    <xf numFmtId="37" fontId="1" fillId="0" borderId="0" xfId="0" applyNumberFormat="1" applyFont="1" applyAlignment="1">
      <alignment vertical="top" wrapText="1"/>
    </xf>
    <xf numFmtId="0" fontId="1" fillId="0" borderId="1" xfId="0" applyFont="1" applyBorder="1" applyAlignment="1">
      <alignment horizontal="center"/>
    </xf>
    <xf numFmtId="0" fontId="1" fillId="0" borderId="0" xfId="0" applyFont="1" applyAlignment="1">
      <alignment horizontal="center"/>
    </xf>
    <xf numFmtId="14" fontId="1" fillId="0" borderId="0" xfId="0" applyNumberFormat="1"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6"/>
  <sheetViews>
    <sheetView tabSelected="1" view="pageLayout" zoomScaleNormal="100" workbookViewId="0">
      <selection sqref="A1:H1"/>
    </sheetView>
  </sheetViews>
  <sheetFormatPr defaultRowHeight="12.75" x14ac:dyDescent="0.2"/>
  <cols>
    <col min="1" max="1" width="5" style="2" customWidth="1"/>
    <col min="2" max="2" width="0.85546875" style="2" customWidth="1"/>
    <col min="3" max="3" width="57.5703125" style="2" customWidth="1"/>
    <col min="4" max="4" width="0.85546875" style="2" customWidth="1"/>
    <col min="5" max="5" width="13.5703125" style="5" bestFit="1" customWidth="1"/>
    <col min="6" max="6" width="0.85546875" style="2" customWidth="1"/>
    <col min="7" max="7" width="12.28515625" style="2" bestFit="1" customWidth="1"/>
    <col min="8" max="8" width="0.85546875" style="2" customWidth="1"/>
    <col min="9" max="9" width="9.140625" style="2"/>
    <col min="10" max="10" width="19.85546875" style="2" customWidth="1"/>
    <col min="11" max="16384" width="9.140625" style="2"/>
  </cols>
  <sheetData>
    <row r="1" spans="1:8" x14ac:dyDescent="0.2">
      <c r="A1" s="18" t="s">
        <v>4</v>
      </c>
      <c r="B1" s="18"/>
      <c r="C1" s="18"/>
      <c r="D1" s="18"/>
      <c r="E1" s="18"/>
      <c r="F1" s="18"/>
      <c r="G1" s="18"/>
      <c r="H1" s="18"/>
    </row>
    <row r="2" spans="1:8" x14ac:dyDescent="0.2">
      <c r="A2" s="19" t="s">
        <v>5</v>
      </c>
      <c r="B2" s="19"/>
      <c r="C2" s="19"/>
      <c r="D2" s="19"/>
      <c r="E2" s="19"/>
      <c r="F2" s="19"/>
      <c r="G2" s="19"/>
      <c r="H2" s="19"/>
    </row>
    <row r="3" spans="1:8" x14ac:dyDescent="0.2">
      <c r="A3" s="18" t="s">
        <v>6</v>
      </c>
      <c r="B3" s="18"/>
      <c r="C3" s="18"/>
      <c r="D3" s="18"/>
      <c r="E3" s="18"/>
      <c r="F3" s="18"/>
      <c r="G3" s="18"/>
      <c r="H3" s="18"/>
    </row>
    <row r="4" spans="1:8" x14ac:dyDescent="0.2">
      <c r="A4" s="18" t="s">
        <v>17</v>
      </c>
      <c r="B4" s="18"/>
      <c r="C4" s="18"/>
      <c r="D4" s="18"/>
      <c r="E4" s="18"/>
      <c r="F4" s="18"/>
      <c r="G4" s="18"/>
      <c r="H4" s="18"/>
    </row>
    <row r="5" spans="1:8" x14ac:dyDescent="0.2">
      <c r="A5" s="18" t="s">
        <v>7</v>
      </c>
      <c r="B5" s="18"/>
      <c r="C5" s="18"/>
      <c r="D5" s="18"/>
      <c r="E5" s="18"/>
      <c r="F5" s="18"/>
      <c r="G5" s="18"/>
      <c r="H5" s="18"/>
    </row>
    <row r="6" spans="1:8" x14ac:dyDescent="0.2">
      <c r="A6" s="18" t="s">
        <v>47</v>
      </c>
      <c r="B6" s="18"/>
      <c r="C6" s="18"/>
      <c r="D6" s="18"/>
      <c r="E6" s="18"/>
      <c r="F6" s="18"/>
      <c r="G6" s="18"/>
      <c r="H6" s="18"/>
    </row>
    <row r="8" spans="1:8" x14ac:dyDescent="0.2">
      <c r="A8" s="17" t="s">
        <v>18</v>
      </c>
      <c r="B8" s="17"/>
      <c r="C8" s="17"/>
      <c r="D8" s="17"/>
      <c r="E8" s="17"/>
      <c r="F8" s="17"/>
      <c r="G8" s="17"/>
      <c r="H8" s="17"/>
    </row>
    <row r="10" spans="1:8" x14ac:dyDescent="0.2">
      <c r="A10" s="1" t="s">
        <v>0</v>
      </c>
      <c r="B10" s="1"/>
      <c r="G10" s="1" t="s">
        <v>8</v>
      </c>
    </row>
    <row r="11" spans="1:8" x14ac:dyDescent="0.2">
      <c r="A11" s="4" t="s">
        <v>48</v>
      </c>
      <c r="B11" s="1"/>
      <c r="C11" s="4" t="s">
        <v>1</v>
      </c>
      <c r="D11" s="6"/>
      <c r="E11" s="7" t="s">
        <v>2</v>
      </c>
      <c r="F11" s="6"/>
      <c r="G11" s="4" t="s">
        <v>3</v>
      </c>
    </row>
    <row r="12" spans="1:8" x14ac:dyDescent="0.2">
      <c r="C12" s="1" t="s">
        <v>9</v>
      </c>
      <c r="D12" s="1"/>
      <c r="E12" s="3" t="s">
        <v>10</v>
      </c>
      <c r="F12" s="1"/>
      <c r="G12" s="1" t="s">
        <v>11</v>
      </c>
    </row>
    <row r="13" spans="1:8" x14ac:dyDescent="0.2">
      <c r="G13" s="1"/>
    </row>
    <row r="14" spans="1:8" x14ac:dyDescent="0.2">
      <c r="B14" s="8"/>
      <c r="C14" s="8" t="s">
        <v>12</v>
      </c>
      <c r="G14" s="1"/>
    </row>
    <row r="15" spans="1:8" x14ac:dyDescent="0.2">
      <c r="G15" s="1"/>
    </row>
    <row r="16" spans="1:8" x14ac:dyDescent="0.2">
      <c r="A16" s="2">
        <v>1</v>
      </c>
      <c r="C16" s="8" t="s">
        <v>21</v>
      </c>
      <c r="E16" s="9" t="s">
        <v>15</v>
      </c>
      <c r="G16" s="10">
        <v>3238901.58</v>
      </c>
    </row>
    <row r="17" spans="1:7" ht="4.5" customHeight="1" x14ac:dyDescent="0.2">
      <c r="A17" s="11"/>
      <c r="B17" s="11"/>
      <c r="C17" s="11"/>
      <c r="D17" s="11"/>
      <c r="E17" s="12"/>
      <c r="F17" s="11"/>
      <c r="G17" s="13"/>
    </row>
    <row r="18" spans="1:7" ht="25.5" x14ac:dyDescent="0.2">
      <c r="A18" s="11">
        <f>A16+1</f>
        <v>2</v>
      </c>
      <c r="B18" s="11"/>
      <c r="C18" s="11" t="s">
        <v>19</v>
      </c>
      <c r="D18" s="11"/>
      <c r="E18" s="12"/>
      <c r="F18" s="11"/>
      <c r="G18" s="13"/>
    </row>
    <row r="19" spans="1:7" ht="4.5" customHeight="1" x14ac:dyDescent="0.2">
      <c r="A19" s="11"/>
      <c r="B19" s="11"/>
      <c r="C19" s="11"/>
      <c r="D19" s="11"/>
      <c r="E19" s="12"/>
      <c r="F19" s="11"/>
      <c r="G19" s="13"/>
    </row>
    <row r="20" spans="1:7" x14ac:dyDescent="0.2">
      <c r="A20" s="11">
        <f>A18+1</f>
        <v>3</v>
      </c>
      <c r="B20" s="11"/>
      <c r="C20" s="14" t="s">
        <v>23</v>
      </c>
      <c r="D20" s="11"/>
      <c r="E20" s="12" t="s">
        <v>15</v>
      </c>
      <c r="F20" s="11"/>
      <c r="G20" s="13">
        <v>2407189.7599999998</v>
      </c>
    </row>
    <row r="21" spans="1:7" ht="4.5" customHeight="1" x14ac:dyDescent="0.2">
      <c r="A21" s="11"/>
      <c r="B21" s="11"/>
      <c r="C21" s="11"/>
      <c r="D21" s="11"/>
      <c r="E21" s="12"/>
      <c r="F21" s="11"/>
      <c r="G21" s="13"/>
    </row>
    <row r="22" spans="1:7" ht="38.25" x14ac:dyDescent="0.2">
      <c r="A22" s="11">
        <f>A20+1</f>
        <v>4</v>
      </c>
      <c r="B22" s="11"/>
      <c r="C22" s="11" t="s">
        <v>16</v>
      </c>
      <c r="D22" s="11"/>
      <c r="E22" s="12"/>
      <c r="F22" s="11"/>
      <c r="G22" s="13"/>
    </row>
    <row r="23" spans="1:7" ht="4.5" customHeight="1" x14ac:dyDescent="0.2">
      <c r="A23" s="11"/>
      <c r="B23" s="11"/>
      <c r="C23" s="11"/>
      <c r="D23" s="11"/>
      <c r="E23" s="12"/>
      <c r="F23" s="11"/>
      <c r="G23" s="13"/>
    </row>
    <row r="24" spans="1:7" x14ac:dyDescent="0.2">
      <c r="A24" s="11">
        <f>A22+1</f>
        <v>5</v>
      </c>
      <c r="B24" s="11"/>
      <c r="C24" s="14" t="s">
        <v>20</v>
      </c>
      <c r="D24" s="11"/>
      <c r="E24" s="12">
        <v>45992</v>
      </c>
      <c r="F24" s="11"/>
      <c r="G24" s="13">
        <v>2028270.72</v>
      </c>
    </row>
    <row r="25" spans="1:7" ht="4.5" customHeight="1" x14ac:dyDescent="0.2">
      <c r="A25" s="11"/>
      <c r="B25" s="11"/>
      <c r="C25" s="11"/>
      <c r="D25" s="11"/>
      <c r="E25" s="12"/>
      <c r="F25" s="11"/>
      <c r="G25" s="13"/>
    </row>
    <row r="26" spans="1:7" ht="63.75" x14ac:dyDescent="0.2">
      <c r="A26" s="11">
        <f>A24+1</f>
        <v>6</v>
      </c>
      <c r="B26" s="11"/>
      <c r="C26" s="11" t="s">
        <v>22</v>
      </c>
      <c r="D26" s="11"/>
      <c r="F26" s="11"/>
    </row>
    <row r="27" spans="1:7" ht="4.5" customHeight="1" x14ac:dyDescent="0.2">
      <c r="A27" s="11"/>
      <c r="B27" s="11"/>
      <c r="C27" s="11"/>
      <c r="D27" s="11"/>
      <c r="E27" s="12"/>
      <c r="F27" s="11"/>
      <c r="G27" s="13"/>
    </row>
    <row r="28" spans="1:7" x14ac:dyDescent="0.2">
      <c r="A28" s="11">
        <f>A26+1</f>
        <v>7</v>
      </c>
      <c r="B28" s="11"/>
      <c r="C28" s="14" t="s">
        <v>34</v>
      </c>
      <c r="D28" s="11"/>
      <c r="E28" s="12" t="s">
        <v>15</v>
      </c>
      <c r="F28" s="11"/>
      <c r="G28" s="13">
        <v>1077982.57</v>
      </c>
    </row>
    <row r="29" spans="1:7" ht="4.5" customHeight="1" x14ac:dyDescent="0.2">
      <c r="A29" s="11"/>
      <c r="B29" s="11"/>
      <c r="C29" s="11"/>
      <c r="D29" s="11"/>
      <c r="E29" s="12"/>
      <c r="F29" s="11"/>
      <c r="G29" s="13"/>
    </row>
    <row r="30" spans="1:7" ht="32.25" customHeight="1" x14ac:dyDescent="0.2">
      <c r="A30" s="11">
        <f>A28+1</f>
        <v>8</v>
      </c>
      <c r="B30" s="11"/>
      <c r="C30" s="11" t="s">
        <v>45</v>
      </c>
      <c r="D30" s="11"/>
      <c r="E30" s="12"/>
      <c r="F30" s="11"/>
      <c r="G30" s="13"/>
    </row>
    <row r="31" spans="1:7" ht="4.5" customHeight="1" x14ac:dyDescent="0.2">
      <c r="A31" s="11"/>
      <c r="B31" s="11"/>
      <c r="C31" s="11"/>
      <c r="D31" s="11"/>
      <c r="E31" s="12"/>
      <c r="F31" s="11"/>
      <c r="G31" s="13"/>
    </row>
    <row r="32" spans="1:7" x14ac:dyDescent="0.2">
      <c r="A32" s="11">
        <f>A30+1</f>
        <v>9</v>
      </c>
      <c r="B32" s="11"/>
      <c r="C32" s="14" t="s">
        <v>26</v>
      </c>
      <c r="D32" s="11"/>
      <c r="E32" s="12" t="s">
        <v>15</v>
      </c>
      <c r="F32" s="11"/>
      <c r="G32" s="13">
        <v>1034097.07</v>
      </c>
    </row>
    <row r="33" spans="1:8" ht="4.5" customHeight="1" x14ac:dyDescent="0.2">
      <c r="A33" s="11"/>
      <c r="B33" s="11"/>
      <c r="C33" s="11"/>
      <c r="D33" s="11"/>
      <c r="E33" s="12"/>
      <c r="F33" s="11"/>
      <c r="G33" s="13"/>
    </row>
    <row r="34" spans="1:8" ht="25.5" x14ac:dyDescent="0.2">
      <c r="A34" s="11">
        <f>A32+1</f>
        <v>10</v>
      </c>
      <c r="B34" s="11"/>
      <c r="C34" s="11" t="s">
        <v>19</v>
      </c>
      <c r="D34" s="11"/>
      <c r="E34" s="12"/>
      <c r="F34" s="11"/>
      <c r="G34" s="13"/>
    </row>
    <row r="35" spans="1:8" ht="4.5" customHeight="1" x14ac:dyDescent="0.2">
      <c r="A35" s="11"/>
      <c r="B35" s="11"/>
      <c r="C35" s="11"/>
      <c r="D35" s="11"/>
      <c r="E35" s="12"/>
      <c r="F35" s="11"/>
      <c r="G35" s="13"/>
    </row>
    <row r="36" spans="1:8" x14ac:dyDescent="0.2">
      <c r="A36" s="11">
        <f>A34+1</f>
        <v>11</v>
      </c>
      <c r="B36" s="11"/>
      <c r="C36" s="14" t="s">
        <v>24</v>
      </c>
      <c r="D36" s="11"/>
      <c r="E36" s="12">
        <v>45659</v>
      </c>
      <c r="F36" s="11"/>
      <c r="G36" s="13">
        <v>978095.56</v>
      </c>
    </row>
    <row r="37" spans="1:8" ht="4.5" customHeight="1" x14ac:dyDescent="0.2">
      <c r="A37" s="11"/>
      <c r="B37" s="11"/>
      <c r="C37" s="11"/>
      <c r="D37" s="11"/>
      <c r="E37" s="12"/>
      <c r="F37" s="11"/>
      <c r="G37" s="13"/>
    </row>
    <row r="38" spans="1:8" ht="41.25" customHeight="1" x14ac:dyDescent="0.2">
      <c r="A38" s="11">
        <f>A36+1</f>
        <v>12</v>
      </c>
      <c r="B38" s="11"/>
      <c r="C38" s="11" t="s">
        <v>25</v>
      </c>
      <c r="D38" s="11"/>
      <c r="E38" s="12"/>
      <c r="F38" s="11"/>
      <c r="G38" s="13"/>
    </row>
    <row r="39" spans="1:8" ht="4.5" customHeight="1" x14ac:dyDescent="0.2">
      <c r="A39" s="11"/>
      <c r="B39" s="11"/>
      <c r="C39" s="11"/>
      <c r="D39" s="11"/>
      <c r="E39" s="12"/>
      <c r="F39" s="11"/>
      <c r="G39" s="13"/>
    </row>
    <row r="40" spans="1:8" x14ac:dyDescent="0.2">
      <c r="A40" s="11">
        <f t="shared" ref="A40" si="0">A38+1</f>
        <v>13</v>
      </c>
      <c r="B40" s="11"/>
      <c r="C40" s="14" t="s">
        <v>26</v>
      </c>
      <c r="D40" s="11"/>
      <c r="E40" s="12" t="s">
        <v>15</v>
      </c>
      <c r="F40" s="11"/>
      <c r="G40" s="13">
        <v>822049.34</v>
      </c>
    </row>
    <row r="41" spans="1:8" ht="4.5" customHeight="1" x14ac:dyDescent="0.2">
      <c r="A41" s="11"/>
      <c r="B41" s="11"/>
      <c r="C41" s="11"/>
      <c r="D41" s="11"/>
      <c r="E41" s="12"/>
      <c r="F41" s="11"/>
      <c r="G41" s="13"/>
    </row>
    <row r="42" spans="1:8" ht="25.5" x14ac:dyDescent="0.2">
      <c r="A42" s="11">
        <f t="shared" ref="A42" si="1">A40+1</f>
        <v>14</v>
      </c>
      <c r="B42" s="11"/>
      <c r="C42" s="11" t="s">
        <v>19</v>
      </c>
      <c r="D42" s="11"/>
      <c r="E42" s="12"/>
      <c r="F42" s="11"/>
      <c r="G42" s="13"/>
    </row>
    <row r="43" spans="1:8" ht="4.5" customHeight="1" x14ac:dyDescent="0.2">
      <c r="A43" s="11"/>
      <c r="B43" s="11"/>
      <c r="C43" s="11"/>
      <c r="D43" s="11"/>
      <c r="E43" s="12"/>
      <c r="F43" s="11"/>
      <c r="G43" s="13"/>
    </row>
    <row r="44" spans="1:8" x14ac:dyDescent="0.2">
      <c r="A44" s="11">
        <f>A42+1</f>
        <v>15</v>
      </c>
      <c r="B44" s="11"/>
      <c r="C44" s="14" t="s">
        <v>27</v>
      </c>
      <c r="D44" s="11"/>
      <c r="E44" s="12" t="s">
        <v>15</v>
      </c>
      <c r="F44" s="11"/>
      <c r="G44" s="13">
        <v>749846.06</v>
      </c>
    </row>
    <row r="45" spans="1:8" ht="4.5" customHeight="1" x14ac:dyDescent="0.2">
      <c r="A45" s="11"/>
      <c r="B45" s="11"/>
      <c r="C45" s="11"/>
      <c r="D45" s="11"/>
      <c r="E45" s="12"/>
      <c r="F45" s="11"/>
      <c r="G45" s="13"/>
    </row>
    <row r="46" spans="1:8" ht="38.25" x14ac:dyDescent="0.2">
      <c r="A46" s="11">
        <f t="shared" ref="A46" si="2">A44+1</f>
        <v>16</v>
      </c>
      <c r="B46" s="11"/>
      <c r="C46" s="11" t="s">
        <v>16</v>
      </c>
      <c r="D46" s="11"/>
      <c r="E46" s="12"/>
      <c r="F46" s="11"/>
      <c r="G46" s="13"/>
    </row>
    <row r="47" spans="1:8" x14ac:dyDescent="0.2">
      <c r="A47" s="11"/>
      <c r="B47" s="11"/>
      <c r="C47" s="11"/>
      <c r="D47" s="11"/>
      <c r="E47" s="12"/>
      <c r="F47" s="11"/>
      <c r="G47" s="13"/>
    </row>
    <row r="48" spans="1:8" x14ac:dyDescent="0.2">
      <c r="A48" s="1"/>
      <c r="B48" s="1"/>
      <c r="C48" s="1"/>
      <c r="D48" s="1"/>
      <c r="E48" s="1"/>
      <c r="F48" s="1"/>
      <c r="G48" s="1"/>
      <c r="H48" s="1"/>
    </row>
    <row r="49" spans="1:7" x14ac:dyDescent="0.2">
      <c r="A49" s="11"/>
      <c r="B49" s="11"/>
      <c r="C49" s="8" t="s">
        <v>12</v>
      </c>
      <c r="D49" s="11"/>
      <c r="E49" s="12"/>
      <c r="F49" s="11"/>
      <c r="G49" s="13"/>
    </row>
    <row r="50" spans="1:7" x14ac:dyDescent="0.2">
      <c r="A50" s="11"/>
      <c r="B50" s="11"/>
      <c r="C50" s="11"/>
      <c r="D50" s="11"/>
      <c r="E50" s="12"/>
      <c r="F50" s="11"/>
      <c r="G50" s="13"/>
    </row>
    <row r="51" spans="1:7" ht="4.5" customHeight="1" x14ac:dyDescent="0.2">
      <c r="A51" s="11"/>
      <c r="B51" s="11"/>
      <c r="C51" s="11"/>
      <c r="D51" s="11"/>
      <c r="E51" s="12"/>
      <c r="F51" s="11"/>
      <c r="G51" s="13"/>
    </row>
    <row r="52" spans="1:7" x14ac:dyDescent="0.2">
      <c r="A52" s="11">
        <f>A46+1</f>
        <v>17</v>
      </c>
      <c r="B52" s="11"/>
      <c r="C52" s="14" t="s">
        <v>28</v>
      </c>
      <c r="D52" s="11"/>
      <c r="E52" s="12">
        <v>45838</v>
      </c>
      <c r="F52" s="11"/>
      <c r="G52" s="13">
        <v>658283.71</v>
      </c>
    </row>
    <row r="53" spans="1:7" ht="4.5" customHeight="1" x14ac:dyDescent="0.2">
      <c r="A53" s="11"/>
      <c r="B53" s="11"/>
      <c r="C53" s="11"/>
      <c r="D53" s="11"/>
      <c r="E53" s="12"/>
      <c r="F53" s="11"/>
      <c r="G53" s="13"/>
    </row>
    <row r="54" spans="1:7" ht="25.5" x14ac:dyDescent="0.2">
      <c r="A54" s="11">
        <v>18</v>
      </c>
      <c r="B54" s="11"/>
      <c r="C54" s="11" t="s">
        <v>29</v>
      </c>
      <c r="D54" s="11"/>
      <c r="E54" s="12"/>
      <c r="F54" s="11"/>
      <c r="G54" s="13"/>
    </row>
    <row r="55" spans="1:7" ht="4.5" customHeight="1" x14ac:dyDescent="0.2">
      <c r="A55" s="11"/>
      <c r="B55" s="11"/>
      <c r="C55" s="11"/>
      <c r="D55" s="11"/>
      <c r="E55" s="15"/>
      <c r="F55" s="11"/>
      <c r="G55" s="13"/>
    </row>
    <row r="56" spans="1:7" x14ac:dyDescent="0.2">
      <c r="A56" s="11">
        <v>19</v>
      </c>
      <c r="B56" s="11"/>
      <c r="C56" s="14" t="s">
        <v>30</v>
      </c>
      <c r="D56" s="11"/>
      <c r="E56" s="12">
        <v>45663</v>
      </c>
      <c r="F56" s="11"/>
      <c r="G56" s="13">
        <v>618064.44999999995</v>
      </c>
    </row>
    <row r="57" spans="1:7" ht="4.5" customHeight="1" x14ac:dyDescent="0.2">
      <c r="A57" s="11"/>
      <c r="B57" s="11"/>
      <c r="C57" s="11"/>
      <c r="D57" s="11"/>
      <c r="E57" s="12"/>
      <c r="F57" s="11"/>
      <c r="G57" s="13"/>
    </row>
    <row r="58" spans="1:7" x14ac:dyDescent="0.2">
      <c r="A58" s="11">
        <v>20</v>
      </c>
      <c r="B58" s="11"/>
      <c r="C58" s="11" t="s">
        <v>31</v>
      </c>
      <c r="D58" s="11"/>
      <c r="E58" s="12"/>
      <c r="F58" s="11"/>
      <c r="G58" s="13"/>
    </row>
    <row r="59" spans="1:7" ht="4.5" customHeight="1" x14ac:dyDescent="0.2">
      <c r="A59" s="11"/>
      <c r="B59" s="11"/>
      <c r="C59" s="11"/>
      <c r="D59" s="11"/>
      <c r="E59" s="15"/>
      <c r="F59" s="11"/>
      <c r="G59" s="13"/>
    </row>
    <row r="60" spans="1:7" x14ac:dyDescent="0.2">
      <c r="A60" s="11">
        <v>21</v>
      </c>
      <c r="B60" s="11"/>
      <c r="C60" s="14" t="s">
        <v>26</v>
      </c>
      <c r="D60" s="11"/>
      <c r="E60" s="12" t="s">
        <v>15</v>
      </c>
      <c r="F60" s="11"/>
      <c r="G60" s="13">
        <v>570452.81999999995</v>
      </c>
    </row>
    <row r="61" spans="1:7" ht="4.5" customHeight="1" x14ac:dyDescent="0.2">
      <c r="A61" s="11"/>
      <c r="B61" s="11"/>
      <c r="C61" s="11"/>
      <c r="D61" s="11"/>
      <c r="E61" s="12"/>
      <c r="F61" s="11"/>
      <c r="G61" s="13"/>
    </row>
    <row r="62" spans="1:7" ht="25.5" x14ac:dyDescent="0.2">
      <c r="A62" s="11">
        <v>22</v>
      </c>
      <c r="B62" s="11"/>
      <c r="C62" s="11" t="s">
        <v>19</v>
      </c>
      <c r="D62" s="11"/>
      <c r="E62" s="12"/>
      <c r="F62" s="11"/>
      <c r="G62" s="13"/>
    </row>
    <row r="64" spans="1:7" ht="4.5" customHeight="1" x14ac:dyDescent="0.2">
      <c r="A64" s="11"/>
      <c r="B64" s="11"/>
      <c r="C64" s="11"/>
      <c r="D64" s="11"/>
      <c r="E64" s="15"/>
      <c r="F64" s="11"/>
      <c r="G64" s="13"/>
    </row>
    <row r="65" spans="1:7" x14ac:dyDescent="0.2">
      <c r="A65" s="11">
        <v>23</v>
      </c>
      <c r="B65" s="11"/>
      <c r="C65" s="14" t="s">
        <v>27</v>
      </c>
      <c r="D65" s="11"/>
      <c r="E65" s="12" t="s">
        <v>15</v>
      </c>
      <c r="F65" s="11"/>
      <c r="G65" s="13">
        <v>408466.31</v>
      </c>
    </row>
    <row r="66" spans="1:7" ht="4.5" customHeight="1" x14ac:dyDescent="0.2">
      <c r="A66" s="11"/>
      <c r="B66" s="11"/>
      <c r="C66" s="11"/>
      <c r="D66" s="11"/>
      <c r="E66" s="12"/>
      <c r="F66" s="11"/>
      <c r="G66" s="13"/>
    </row>
    <row r="67" spans="1:7" ht="38.25" x14ac:dyDescent="0.2">
      <c r="A67" s="11">
        <v>24</v>
      </c>
      <c r="B67" s="11"/>
      <c r="C67" s="11" t="s">
        <v>16</v>
      </c>
      <c r="D67" s="11"/>
      <c r="E67" s="12"/>
      <c r="F67" s="11"/>
      <c r="G67" s="13"/>
    </row>
    <row r="68" spans="1:7" ht="4.5" customHeight="1" x14ac:dyDescent="0.2">
      <c r="A68" s="11"/>
      <c r="B68" s="11"/>
      <c r="C68" s="11"/>
      <c r="D68" s="11"/>
      <c r="E68" s="15"/>
      <c r="F68" s="11"/>
      <c r="G68" s="13"/>
    </row>
    <row r="69" spans="1:7" x14ac:dyDescent="0.2">
      <c r="A69" s="11">
        <v>25</v>
      </c>
      <c r="B69" s="11"/>
      <c r="C69" s="14" t="s">
        <v>32</v>
      </c>
      <c r="D69" s="11"/>
      <c r="E69" s="12" t="s">
        <v>15</v>
      </c>
      <c r="F69" s="11"/>
      <c r="G69" s="13">
        <v>404105.19</v>
      </c>
    </row>
    <row r="70" spans="1:7" ht="6" customHeight="1" x14ac:dyDescent="0.2">
      <c r="A70" s="11"/>
      <c r="B70" s="11"/>
      <c r="C70" s="11"/>
      <c r="D70" s="11"/>
      <c r="E70" s="12"/>
      <c r="F70" s="11"/>
      <c r="G70" s="13"/>
    </row>
    <row r="71" spans="1:7" ht="27" customHeight="1" x14ac:dyDescent="0.2">
      <c r="A71" s="11">
        <v>26</v>
      </c>
      <c r="B71" s="11"/>
      <c r="C71" s="11" t="s">
        <v>46</v>
      </c>
      <c r="D71" s="11"/>
      <c r="E71" s="12"/>
      <c r="F71" s="11"/>
      <c r="G71" s="13"/>
    </row>
    <row r="72" spans="1:7" ht="4.5" customHeight="1" x14ac:dyDescent="0.2">
      <c r="A72" s="11"/>
      <c r="B72" s="11"/>
      <c r="C72" s="11"/>
      <c r="D72" s="11"/>
      <c r="E72" s="15"/>
      <c r="F72" s="11"/>
      <c r="G72" s="13"/>
    </row>
    <row r="73" spans="1:7" x14ac:dyDescent="0.2">
      <c r="A73" s="11">
        <v>27</v>
      </c>
      <c r="B73" s="11"/>
      <c r="C73" s="14" t="s">
        <v>33</v>
      </c>
      <c r="D73" s="11"/>
      <c r="E73" s="12" t="s">
        <v>15</v>
      </c>
      <c r="F73" s="11"/>
      <c r="G73" s="13">
        <v>217392.21915299998</v>
      </c>
    </row>
    <row r="74" spans="1:7" ht="4.5" customHeight="1" x14ac:dyDescent="0.2">
      <c r="A74" s="11"/>
      <c r="B74" s="11"/>
      <c r="C74" s="11"/>
      <c r="D74" s="11"/>
      <c r="E74" s="12"/>
      <c r="F74" s="11"/>
      <c r="G74" s="13"/>
    </row>
    <row r="75" spans="1:7" ht="38.25" x14ac:dyDescent="0.2">
      <c r="A75" s="11">
        <v>28</v>
      </c>
      <c r="B75" s="11"/>
      <c r="C75" s="11" t="s">
        <v>16</v>
      </c>
      <c r="D75" s="11"/>
      <c r="E75" s="12"/>
      <c r="F75" s="11"/>
      <c r="G75" s="13"/>
    </row>
    <row r="76" spans="1:7" ht="6" customHeight="1" x14ac:dyDescent="0.2">
      <c r="A76" s="11"/>
      <c r="B76" s="11"/>
      <c r="C76" s="11"/>
      <c r="D76" s="11"/>
      <c r="E76" s="15"/>
      <c r="F76" s="11"/>
      <c r="G76" s="13"/>
    </row>
    <row r="77" spans="1:7" x14ac:dyDescent="0.2">
      <c r="A77" s="11">
        <v>29</v>
      </c>
      <c r="B77" s="11"/>
      <c r="C77" s="14" t="s">
        <v>26</v>
      </c>
      <c r="D77" s="11"/>
      <c r="E77" s="12" t="s">
        <v>15</v>
      </c>
      <c r="F77" s="11"/>
      <c r="G77" s="13">
        <v>210318.63</v>
      </c>
    </row>
    <row r="78" spans="1:7" ht="6" customHeight="1" x14ac:dyDescent="0.2">
      <c r="A78" s="11"/>
      <c r="B78" s="11"/>
      <c r="C78" s="11"/>
      <c r="D78" s="11"/>
      <c r="E78" s="12"/>
      <c r="F78" s="11"/>
      <c r="G78" s="13"/>
    </row>
    <row r="79" spans="1:7" ht="25.5" x14ac:dyDescent="0.2">
      <c r="A79" s="11">
        <v>30</v>
      </c>
      <c r="B79" s="11"/>
      <c r="C79" s="11" t="s">
        <v>19</v>
      </c>
      <c r="D79" s="11"/>
      <c r="E79" s="12"/>
      <c r="F79" s="11"/>
      <c r="G79" s="13"/>
    </row>
    <row r="80" spans="1:7" ht="4.5" customHeight="1" x14ac:dyDescent="0.2">
      <c r="A80" s="11"/>
      <c r="B80" s="11"/>
      <c r="C80" s="11"/>
      <c r="D80" s="11"/>
      <c r="E80" s="12"/>
      <c r="F80" s="11"/>
      <c r="G80" s="13"/>
    </row>
    <row r="81" spans="1:7" x14ac:dyDescent="0.2">
      <c r="A81" s="11">
        <f>A79+1</f>
        <v>31</v>
      </c>
      <c r="B81" s="11"/>
      <c r="C81" s="14" t="s">
        <v>35</v>
      </c>
      <c r="D81" s="11"/>
      <c r="E81" s="12" t="s">
        <v>15</v>
      </c>
      <c r="F81" s="11"/>
      <c r="G81" s="13">
        <v>209257.37</v>
      </c>
    </row>
    <row r="82" spans="1:7" ht="4.5" customHeight="1" x14ac:dyDescent="0.2">
      <c r="A82" s="11"/>
      <c r="B82" s="11"/>
      <c r="C82" s="11"/>
      <c r="D82" s="11"/>
      <c r="E82" s="12"/>
      <c r="F82" s="11"/>
      <c r="G82" s="13"/>
    </row>
    <row r="83" spans="1:7" ht="33" customHeight="1" x14ac:dyDescent="0.2">
      <c r="A83" s="11">
        <f>A81+1</f>
        <v>32</v>
      </c>
      <c r="B83" s="11"/>
      <c r="C83" s="11" t="s">
        <v>36</v>
      </c>
      <c r="D83" s="11"/>
      <c r="E83" s="12"/>
      <c r="F83" s="11"/>
      <c r="G83" s="13"/>
    </row>
    <row r="84" spans="1:7" ht="6" customHeight="1" x14ac:dyDescent="0.2">
      <c r="A84" s="11"/>
      <c r="B84" s="11"/>
      <c r="C84" s="11"/>
      <c r="D84" s="11"/>
      <c r="E84" s="12"/>
      <c r="F84" s="11"/>
      <c r="G84" s="13"/>
    </row>
    <row r="85" spans="1:7" x14ac:dyDescent="0.2">
      <c r="A85" s="11">
        <f>A83+1</f>
        <v>33</v>
      </c>
      <c r="B85" s="11"/>
      <c r="C85" s="14" t="s">
        <v>37</v>
      </c>
      <c r="D85" s="11"/>
      <c r="E85" s="12">
        <v>45672</v>
      </c>
      <c r="F85" s="11"/>
      <c r="G85" s="13">
        <v>201766.1</v>
      </c>
    </row>
    <row r="86" spans="1:7" ht="4.5" customHeight="1" x14ac:dyDescent="0.2">
      <c r="A86" s="11"/>
      <c r="B86" s="11"/>
      <c r="C86" s="11"/>
      <c r="D86" s="11"/>
      <c r="E86" s="12"/>
      <c r="F86" s="11"/>
      <c r="G86" s="13"/>
    </row>
    <row r="87" spans="1:7" ht="51" x14ac:dyDescent="0.2">
      <c r="A87" s="11">
        <f>A85+1</f>
        <v>34</v>
      </c>
      <c r="B87" s="11"/>
      <c r="C87" s="11" t="s">
        <v>38</v>
      </c>
      <c r="D87" s="11"/>
      <c r="E87" s="12"/>
      <c r="F87" s="11"/>
      <c r="G87" s="13"/>
    </row>
    <row r="88" spans="1:7" x14ac:dyDescent="0.2">
      <c r="A88" s="11"/>
      <c r="B88" s="11"/>
      <c r="C88" s="11"/>
      <c r="D88" s="11"/>
      <c r="E88" s="15"/>
      <c r="F88" s="11"/>
      <c r="G88" s="13"/>
    </row>
    <row r="89" spans="1:7" x14ac:dyDescent="0.2">
      <c r="A89" s="11"/>
      <c r="B89" s="11"/>
      <c r="C89" s="11"/>
      <c r="D89" s="11"/>
      <c r="E89" s="15"/>
      <c r="F89" s="11"/>
      <c r="G89" s="13"/>
    </row>
    <row r="90" spans="1:7" x14ac:dyDescent="0.2">
      <c r="B90" s="8"/>
      <c r="C90" s="8" t="s">
        <v>13</v>
      </c>
      <c r="G90" s="1"/>
    </row>
    <row r="91" spans="1:7" ht="4.5" customHeight="1" x14ac:dyDescent="0.2">
      <c r="A91" s="11"/>
      <c r="B91" s="11"/>
      <c r="C91" s="11"/>
      <c r="D91" s="11"/>
      <c r="E91" s="15"/>
      <c r="F91" s="11"/>
      <c r="G91" s="13"/>
    </row>
    <row r="92" spans="1:7" x14ac:dyDescent="0.2">
      <c r="A92" s="11">
        <v>35</v>
      </c>
      <c r="B92" s="11"/>
      <c r="C92" s="14" t="s">
        <v>40</v>
      </c>
      <c r="D92" s="11"/>
      <c r="E92" s="12">
        <v>45901</v>
      </c>
      <c r="F92" s="11"/>
      <c r="G92" s="16">
        <v>-2103775.9700000002</v>
      </c>
    </row>
    <row r="93" spans="1:7" ht="4.5" customHeight="1" x14ac:dyDescent="0.2">
      <c r="A93" s="11"/>
      <c r="B93" s="11"/>
      <c r="C93" s="11"/>
      <c r="D93" s="11"/>
      <c r="E93" s="12"/>
      <c r="F93" s="11"/>
      <c r="G93" s="13"/>
    </row>
    <row r="94" spans="1:7" ht="25.5" x14ac:dyDescent="0.2">
      <c r="A94" s="11">
        <v>36</v>
      </c>
      <c r="B94" s="11"/>
      <c r="C94" s="11" t="s">
        <v>42</v>
      </c>
      <c r="D94" s="11"/>
      <c r="E94" s="12"/>
      <c r="F94" s="11"/>
      <c r="G94" s="13"/>
    </row>
    <row r="95" spans="1:7" ht="4.5" customHeight="1" x14ac:dyDescent="0.2">
      <c r="A95" s="11"/>
      <c r="B95" s="11"/>
      <c r="C95" s="11"/>
      <c r="D95" s="11"/>
      <c r="E95" s="15"/>
      <c r="F95" s="11"/>
      <c r="G95" s="13"/>
    </row>
    <row r="96" spans="1:7" x14ac:dyDescent="0.2">
      <c r="A96" s="11">
        <v>37</v>
      </c>
      <c r="B96" s="11"/>
      <c r="C96" s="14" t="s">
        <v>39</v>
      </c>
      <c r="D96" s="11"/>
      <c r="E96" s="12" t="s">
        <v>15</v>
      </c>
      <c r="F96" s="11"/>
      <c r="G96" s="16">
        <v>-279595</v>
      </c>
    </row>
    <row r="97" spans="1:7" ht="4.5" customHeight="1" x14ac:dyDescent="0.2">
      <c r="A97" s="11"/>
      <c r="B97" s="11"/>
      <c r="C97" s="11"/>
      <c r="D97" s="11"/>
      <c r="E97" s="12"/>
      <c r="F97" s="11"/>
      <c r="G97" s="13"/>
    </row>
    <row r="98" spans="1:7" x14ac:dyDescent="0.2">
      <c r="A98" s="11">
        <v>38</v>
      </c>
      <c r="B98" s="11"/>
      <c r="C98" s="11" t="s">
        <v>43</v>
      </c>
      <c r="D98" s="11"/>
      <c r="E98" s="12"/>
      <c r="F98" s="11"/>
      <c r="G98" s="13"/>
    </row>
    <row r="99" spans="1:7" ht="4.5" customHeight="1" x14ac:dyDescent="0.2">
      <c r="A99" s="11"/>
      <c r="B99" s="11"/>
      <c r="C99" s="11"/>
      <c r="D99" s="11"/>
      <c r="E99" s="15"/>
      <c r="F99" s="11"/>
      <c r="G99" s="13"/>
    </row>
    <row r="100" spans="1:7" x14ac:dyDescent="0.2">
      <c r="A100" s="11">
        <v>39</v>
      </c>
      <c r="B100" s="11"/>
      <c r="C100" s="14" t="s">
        <v>41</v>
      </c>
      <c r="D100" s="11"/>
      <c r="E100" s="12" t="s">
        <v>15</v>
      </c>
      <c r="F100" s="11"/>
      <c r="G100" s="16">
        <v>-279595</v>
      </c>
    </row>
    <row r="101" spans="1:7" ht="4.5" customHeight="1" x14ac:dyDescent="0.2">
      <c r="A101" s="11"/>
      <c r="B101" s="11"/>
      <c r="C101" s="11"/>
      <c r="D101" s="11"/>
      <c r="E101" s="12"/>
      <c r="F101" s="11"/>
      <c r="G101" s="13"/>
    </row>
    <row r="102" spans="1:7" ht="25.5" x14ac:dyDescent="0.2">
      <c r="A102" s="11">
        <v>40</v>
      </c>
      <c r="B102" s="11"/>
      <c r="C102" s="11" t="s">
        <v>44</v>
      </c>
      <c r="D102" s="11"/>
      <c r="E102" s="12"/>
      <c r="F102" s="11"/>
      <c r="G102" s="13"/>
    </row>
    <row r="103" spans="1:7" x14ac:dyDescent="0.2">
      <c r="A103" s="11"/>
      <c r="B103" s="11"/>
      <c r="C103" s="11"/>
      <c r="D103" s="11"/>
      <c r="E103" s="15"/>
      <c r="F103" s="11"/>
      <c r="G103" s="13"/>
    </row>
    <row r="104" spans="1:7" x14ac:dyDescent="0.2">
      <c r="A104" s="11"/>
      <c r="B104" s="11"/>
      <c r="C104" s="11"/>
      <c r="D104" s="11"/>
      <c r="E104" s="15"/>
      <c r="F104" s="11"/>
      <c r="G104" s="13"/>
    </row>
    <row r="105" spans="1:7" x14ac:dyDescent="0.2">
      <c r="A105" s="11"/>
      <c r="B105" s="11"/>
      <c r="C105" s="2" t="s">
        <v>14</v>
      </c>
      <c r="D105" s="11"/>
      <c r="E105" s="15"/>
      <c r="F105" s="11"/>
      <c r="G105" s="13"/>
    </row>
    <row r="106" spans="1:7" x14ac:dyDescent="0.2">
      <c r="A106" s="11"/>
      <c r="B106" s="11"/>
      <c r="C106" s="11"/>
      <c r="D106" s="11"/>
      <c r="E106" s="15"/>
      <c r="F106" s="11"/>
      <c r="G106" s="13"/>
    </row>
  </sheetData>
  <mergeCells count="7">
    <mergeCell ref="A8:H8"/>
    <mergeCell ref="A1:H1"/>
    <mergeCell ref="A2:H2"/>
    <mergeCell ref="A3:H3"/>
    <mergeCell ref="A4:H4"/>
    <mergeCell ref="A5:H5"/>
    <mergeCell ref="A6:H6"/>
  </mergeCells>
  <pageMargins left="0.7" right="0.7" top="0.75" bottom="0.75" header="0.3" footer="0.3"/>
  <pageSetup scale="99" orientation="portrait" r:id="rId1"/>
  <headerFooter>
    <oddHeader>&amp;R&amp;"Times New Roman,Regular"Page &amp;P of &amp;N</oddHeader>
  </headerFooter>
  <rowBreaks count="2" manualBreakCount="2">
    <brk id="48" max="16383" man="1"/>
    <brk id="88"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2026-08-17T19:53:36Z</dcterms:created>
  <dcterms:modified xsi:type="dcterms:W3CDTF">2026-08-17T19:53:44Z</dcterms:modified>
</cp:coreProperties>
</file>