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4" yWindow="65416" windowWidth="12396" windowHeight="9312" activeTab="0"/>
  </bookViews>
  <sheets>
    <sheet name="2014 activity" sheetId="1" r:id="rId1"/>
    <sheet name="detail of costs" sheetId="2" r:id="rId2"/>
  </sheets>
  <definedNames>
    <definedName name="_xlnm.Print_Area" localSheetId="1">'detail of costs'!$A$1:$B$49</definedName>
    <definedName name="_xlnm.Print_Titles" localSheetId="1">'detail of costs'!$1:$4</definedName>
  </definedNames>
  <calcPr fullCalcOnLoad="1"/>
</workbook>
</file>

<file path=xl/sharedStrings.xml><?xml version="1.0" encoding="utf-8"?>
<sst xmlns="http://schemas.openxmlformats.org/spreadsheetml/2006/main" count="84" uniqueCount="21">
  <si>
    <t>Amount</t>
  </si>
  <si>
    <t>Month</t>
  </si>
  <si>
    <t>Date</t>
  </si>
  <si>
    <t>Aberdeen clean-up costs- 265319</t>
  </si>
  <si>
    <t>Recovered from customers</t>
  </si>
  <si>
    <t>Monthly  (under) over recovery from customers</t>
  </si>
  <si>
    <t>Interest on balance</t>
  </si>
  <si>
    <t>Cumulative (under) over recovery</t>
  </si>
  <si>
    <t>Jan 2014 activity</t>
  </si>
  <si>
    <t>Feb 2014 activity</t>
  </si>
  <si>
    <t>March 2014 activity</t>
  </si>
  <si>
    <t>April 2014 activity</t>
  </si>
  <si>
    <t>May 2014 activity</t>
  </si>
  <si>
    <t>June 2014 activity</t>
  </si>
  <si>
    <t>July 2014 activity</t>
  </si>
  <si>
    <t>August 2014 activity</t>
  </si>
  <si>
    <t>Sept 2014 activity</t>
  </si>
  <si>
    <t>Oct 2014 activity</t>
  </si>
  <si>
    <t>Nov 2014 activity</t>
  </si>
  <si>
    <t xml:space="preserve">Dec 2014 activity </t>
  </si>
  <si>
    <t>Environmental Clean Up Costs 2014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</si>
</sst>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_);_(@_)"/>
    <numFmt numFmtId="167" formatCode="_(* #,##0.00_);_(* \(#,##0.00\);_(* &quot;-&quot;_);_(@_)"/>
    <numFmt numFmtId="168" formatCode="_(* #,##0.0_);_(* \(#,##0.0\);_(* &quot;-&quot;??_);_(@_)"/>
    <numFmt numFmtId="169" formatCode="m/d/yy"/>
    <numFmt numFmtId="170" formatCode="mm/dd/yy"/>
    <numFmt numFmtId="171" formatCode="_-* #,##0.00\ _D_M_-;\-* #,##0.00\ _D_M_-;_-* &quot;-&quot;??\ _D_M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\ &quot;DM&quot;_-;\-* #,##0\ &quot;DM&quot;_-;_-* &quot;-&quot;\ &quot;DM&quot;_-;_-@_-"/>
    <numFmt numFmtId="175" formatCode="#,##0_);\(#,##0\);&quot; 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"/>
    <numFmt numFmtId="181" formatCode="mmmm\-yy"/>
    <numFmt numFmtId="182" formatCode="#,##0.0"/>
    <numFmt numFmtId="183" formatCode="0.0%"/>
    <numFmt numFmtId="184" formatCode="#,##0.000"/>
    <numFmt numFmtId="185" formatCode="&quot;$&quot;#,##0.00"/>
    <numFmt numFmtId="186" formatCode="#,##0.00;[Red]#,##0.00"/>
    <numFmt numFmtId="187" formatCode="#,##0.00_);\(#,##0.00\);&quot; &quot;"/>
    <numFmt numFmtId="188" formatCode="\(#,##0\);#,##0_);&quot; &quot;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60" applyFont="1">
      <alignment/>
      <protection/>
    </xf>
    <xf numFmtId="0" fontId="0" fillId="0" borderId="0" xfId="60">
      <alignment/>
      <protection/>
    </xf>
    <xf numFmtId="0" fontId="3" fillId="0" borderId="10" xfId="60" applyFont="1" applyBorder="1">
      <alignment/>
      <protection/>
    </xf>
    <xf numFmtId="0" fontId="3" fillId="0" borderId="0" xfId="60" applyFont="1" applyBorder="1">
      <alignment/>
      <protection/>
    </xf>
    <xf numFmtId="44" fontId="3" fillId="0" borderId="0" xfId="47" applyFont="1" applyFill="1" applyAlignment="1">
      <alignment/>
    </xf>
    <xf numFmtId="44" fontId="3" fillId="0" borderId="10" xfId="47" applyFont="1" applyFill="1" applyBorder="1" applyAlignment="1">
      <alignment/>
    </xf>
    <xf numFmtId="44" fontId="3" fillId="0" borderId="0" xfId="47" applyFont="1" applyFill="1" applyBorder="1" applyAlignment="1">
      <alignment horizontal="right"/>
    </xf>
    <xf numFmtId="44" fontId="0" fillId="0" borderId="0" xfId="47" applyFont="1" applyAlignment="1">
      <alignment/>
    </xf>
    <xf numFmtId="44" fontId="0" fillId="0" borderId="0" xfId="47" applyFont="1" applyBorder="1" applyAlignment="1">
      <alignment horizontal="left"/>
    </xf>
    <xf numFmtId="44" fontId="0" fillId="0" borderId="0" xfId="47" applyFont="1" applyFill="1" applyAlignment="1">
      <alignment/>
    </xf>
    <xf numFmtId="0" fontId="3" fillId="0" borderId="0" xfId="0" applyFont="1" applyAlignment="1">
      <alignment horizontal="center" wrapText="1"/>
    </xf>
    <xf numFmtId="43" fontId="3" fillId="0" borderId="0" xfId="46" applyFont="1" applyAlignment="1">
      <alignment horizontal="center" wrapText="1"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46" applyFont="1" applyAlignment="1">
      <alignment/>
    </xf>
    <xf numFmtId="43" fontId="0" fillId="0" borderId="0" xfId="46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11" xfId="46" applyFont="1" applyBorder="1" applyAlignment="1">
      <alignment/>
    </xf>
    <xf numFmtId="43" fontId="0" fillId="0" borderId="11" xfId="0" applyNumberFormat="1" applyBorder="1" applyAlignment="1">
      <alignment/>
    </xf>
    <xf numFmtId="44" fontId="0" fillId="0" borderId="11" xfId="47" applyFont="1" applyFill="1" applyBorder="1" applyAlignment="1">
      <alignment/>
    </xf>
    <xf numFmtId="43" fontId="0" fillId="0" borderId="0" xfId="45" applyFont="1" applyBorder="1" applyAlignment="1">
      <alignment horizontal="left"/>
    </xf>
    <xf numFmtId="44" fontId="0" fillId="0" borderId="0" xfId="47" applyFont="1" applyFill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90" zoomScaleNormal="90"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12.7109375" style="0" bestFit="1" customWidth="1"/>
    <col min="3" max="3" width="14.421875" style="0" customWidth="1"/>
    <col min="4" max="4" width="13.421875" style="0" bestFit="1" customWidth="1"/>
    <col min="5" max="5" width="11.8515625" style="0" bestFit="1" customWidth="1"/>
    <col min="6" max="6" width="13.421875" style="0" bestFit="1" customWidth="1"/>
  </cols>
  <sheetData>
    <row r="1" spans="1:6" ht="52.5">
      <c r="A1" s="11" t="s">
        <v>2</v>
      </c>
      <c r="B1" s="12" t="s">
        <v>3</v>
      </c>
      <c r="C1" s="12" t="s">
        <v>4</v>
      </c>
      <c r="D1" s="11" t="s">
        <v>5</v>
      </c>
      <c r="E1" s="11" t="s">
        <v>6</v>
      </c>
      <c r="F1" s="11" t="s">
        <v>7</v>
      </c>
    </row>
    <row r="2" spans="1:6" ht="12.75">
      <c r="A2" s="13"/>
      <c r="B2" s="14"/>
      <c r="C2" s="15"/>
      <c r="D2" s="14"/>
      <c r="E2" s="16"/>
      <c r="F2" s="17">
        <v>11433.17557467244</v>
      </c>
    </row>
    <row r="3" spans="1:6" ht="12.75">
      <c r="A3" s="13">
        <v>41640</v>
      </c>
      <c r="B3" s="14">
        <v>55073.56</v>
      </c>
      <c r="C3" s="15">
        <v>403744.0605711848</v>
      </c>
      <c r="D3" s="14">
        <v>348670.5005711848</v>
      </c>
      <c r="E3" s="15">
        <v>2337.67303098019</v>
      </c>
      <c r="F3" s="17">
        <v>362441.3491768374</v>
      </c>
    </row>
    <row r="4" spans="1:6" ht="12.75">
      <c r="A4" s="13">
        <v>41671</v>
      </c>
      <c r="B4" s="14">
        <v>70243.29000000001</v>
      </c>
      <c r="C4" s="15">
        <v>382266.88022803684</v>
      </c>
      <c r="D4" s="14">
        <v>312023.59022803686</v>
      </c>
      <c r="E4" s="15">
        <v>4378.401564969976</v>
      </c>
      <c r="F4" s="17">
        <v>678843.3409698444</v>
      </c>
    </row>
    <row r="5" spans="1:6" ht="12.75">
      <c r="A5" s="13">
        <v>41699</v>
      </c>
      <c r="B5" s="14">
        <v>133219.45</v>
      </c>
      <c r="C5" s="15">
        <v>357319.6905921691</v>
      </c>
      <c r="D5" s="14">
        <v>224100.2405921691</v>
      </c>
      <c r="E5" s="15">
        <v>5861.6087503067365</v>
      </c>
      <c r="F5" s="17">
        <v>908805.1903123203</v>
      </c>
    </row>
    <row r="6" spans="1:6" ht="12.75">
      <c r="A6" s="13">
        <v>41730</v>
      </c>
      <c r="B6" s="14">
        <v>-12742.85</v>
      </c>
      <c r="C6" s="15">
        <v>248922.3787135626</v>
      </c>
      <c r="D6" s="14">
        <v>261665.2287135626</v>
      </c>
      <c r="E6" s="15">
        <v>7598.30380350969</v>
      </c>
      <c r="F6" s="17">
        <v>1178068.7228293926</v>
      </c>
    </row>
    <row r="7" spans="1:6" ht="12.75">
      <c r="A7" s="13">
        <v>41760</v>
      </c>
      <c r="B7" s="14">
        <v>40995.22</v>
      </c>
      <c r="C7" s="15">
        <v>155443.28050795992</v>
      </c>
      <c r="D7" s="14">
        <v>114448.06050795992</v>
      </c>
      <c r="E7" s="15">
        <v>8390.588118498314</v>
      </c>
      <c r="F7" s="17">
        <v>1300907.3714558508</v>
      </c>
    </row>
    <row r="8" spans="1:6" ht="12.75">
      <c r="A8" s="13">
        <v>41791</v>
      </c>
      <c r="B8" s="14">
        <v>56984.13</v>
      </c>
      <c r="C8" s="15">
        <v>81805.94759886572</v>
      </c>
      <c r="D8" s="14">
        <v>24821.817598865724</v>
      </c>
      <c r="E8" s="15">
        <v>8606.191985613536</v>
      </c>
      <c r="F8" s="17">
        <v>1334335.38104033</v>
      </c>
    </row>
    <row r="9" spans="1:6" ht="12.75">
      <c r="A9" s="13">
        <v>41821</v>
      </c>
      <c r="B9" s="14">
        <v>36028.54</v>
      </c>
      <c r="C9" s="15">
        <v>60990.20786089489</v>
      </c>
      <c r="D9" s="14">
        <v>24961.667860894886</v>
      </c>
      <c r="E9" s="15">
        <v>8824.103342450451</v>
      </c>
      <c r="F9" s="17">
        <v>1368121.1522436754</v>
      </c>
    </row>
    <row r="10" spans="1:6" ht="12.75">
      <c r="A10" s="13">
        <v>41852</v>
      </c>
      <c r="B10" s="14">
        <v>100383.33</v>
      </c>
      <c r="C10" s="15">
        <v>46748.72051425042</v>
      </c>
      <c r="D10" s="14">
        <v>-53634.609485749585</v>
      </c>
      <c r="E10" s="15">
        <v>8533.208473403534</v>
      </c>
      <c r="F10" s="17">
        <v>1323019.7512313293</v>
      </c>
    </row>
    <row r="11" spans="1:6" ht="12.75">
      <c r="A11" s="13">
        <v>41883</v>
      </c>
      <c r="B11" s="14">
        <v>95993.59</v>
      </c>
      <c r="C11" s="15">
        <v>63483.42225025481</v>
      </c>
      <c r="D11" s="14">
        <v>-32510.16774974519</v>
      </c>
      <c r="E11" s="15">
        <v>8377.558046101283</v>
      </c>
      <c r="F11" s="17">
        <v>1298887.1415276856</v>
      </c>
    </row>
    <row r="12" spans="1:6" ht="12.75">
      <c r="A12" s="13">
        <v>41913</v>
      </c>
      <c r="B12" s="14">
        <v>62288.77</v>
      </c>
      <c r="C12" s="15">
        <v>80127.63133113523</v>
      </c>
      <c r="D12" s="14">
        <v>17838.86133113523</v>
      </c>
      <c r="E12" s="15">
        <v>8547.746301891844</v>
      </c>
      <c r="F12" s="17">
        <v>1325273.7491607126</v>
      </c>
    </row>
    <row r="13" spans="1:6" ht="12.75">
      <c r="A13" s="13">
        <v>41944</v>
      </c>
      <c r="B13" s="14">
        <v>198972.43</v>
      </c>
      <c r="C13" s="15">
        <v>156089.6759480475</v>
      </c>
      <c r="D13" s="14">
        <v>-42882.75405195251</v>
      </c>
      <c r="E13" s="15">
        <v>8324.854876581032</v>
      </c>
      <c r="F13" s="17">
        <v>1290715.849985341</v>
      </c>
    </row>
    <row r="14" spans="1:6" ht="12.75">
      <c r="A14" s="13">
        <v>41974</v>
      </c>
      <c r="B14" s="14">
        <v>31101.84</v>
      </c>
      <c r="C14" s="15">
        <v>314006.3833942403</v>
      </c>
      <c r="D14" s="14">
        <v>282904.54339424026</v>
      </c>
      <c r="E14" s="15">
        <v>10215.419053689116</v>
      </c>
      <c r="F14" s="17">
        <v>1583835.8124332705</v>
      </c>
    </row>
    <row r="15" spans="1:6" ht="12.75">
      <c r="A15" s="13"/>
      <c r="B15" s="14"/>
      <c r="C15" s="15"/>
      <c r="D15" s="14"/>
      <c r="E15" s="16"/>
      <c r="F15" s="17"/>
    </row>
    <row r="16" spans="1:6" ht="13.5" thickBot="1">
      <c r="A16" s="13"/>
      <c r="B16" s="18">
        <f>SUM(B3:B15)</f>
        <v>868541.2999999999</v>
      </c>
      <c r="C16" s="18">
        <f>SUM(C3:C15)</f>
        <v>2350948.2795106024</v>
      </c>
      <c r="D16" s="18">
        <f>SUM(D3:D15)</f>
        <v>1482406.9795106023</v>
      </c>
      <c r="E16" s="18">
        <f>SUM(E3:E15)</f>
        <v>89995.6573479957</v>
      </c>
      <c r="F16" s="19"/>
    </row>
    <row r="17" ht="13.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="90" zoomScaleNormal="90" zoomScalePageLayoutView="0" workbookViewId="0" topLeftCell="A52">
      <selection activeCell="C12" sqref="C12"/>
    </sheetView>
  </sheetViews>
  <sheetFormatPr defaultColWidth="9.140625" defaultRowHeight="12.75"/>
  <cols>
    <col min="1" max="1" width="22.57421875" style="2" customWidth="1"/>
    <col min="2" max="2" width="14.00390625" style="10" bestFit="1" customWidth="1"/>
    <col min="3" max="3" width="11.28125" style="2" bestFit="1" customWidth="1"/>
    <col min="4" max="4" width="10.8515625" style="2" bestFit="1" customWidth="1"/>
    <col min="5" max="16384" width="9.140625" style="2" customWidth="1"/>
  </cols>
  <sheetData>
    <row r="1" spans="1:2" ht="13.5">
      <c r="A1" s="1" t="s">
        <v>20</v>
      </c>
      <c r="B1" s="5"/>
    </row>
    <row r="2" spans="1:2" ht="13.5">
      <c r="A2" s="1"/>
      <c r="B2" s="5"/>
    </row>
    <row r="3" spans="1:2" ht="12.75">
      <c r="A3" s="3" t="s">
        <v>1</v>
      </c>
      <c r="B3" s="6" t="s">
        <v>0</v>
      </c>
    </row>
    <row r="4" spans="1:2" ht="12.75">
      <c r="A4" s="4"/>
      <c r="B4" s="7"/>
    </row>
    <row r="5" spans="1:2" ht="12.75">
      <c r="A5" s="2" t="s">
        <v>8</v>
      </c>
      <c r="B5" s="9">
        <v>24.52</v>
      </c>
    </row>
    <row r="6" spans="1:2" ht="12.75">
      <c r="A6" s="2" t="s">
        <v>8</v>
      </c>
      <c r="B6" s="9">
        <v>24.52</v>
      </c>
    </row>
    <row r="7" spans="1:2" ht="12.75">
      <c r="A7" s="2" t="s">
        <v>8</v>
      </c>
      <c r="B7" s="9">
        <v>24.52</v>
      </c>
    </row>
    <row r="8" spans="1:2" ht="12.75">
      <c r="A8" s="2" t="s">
        <v>8</v>
      </c>
      <c r="B8" s="9">
        <v>55000</v>
      </c>
    </row>
    <row r="9" spans="1:2" ht="12.75">
      <c r="A9" s="2" t="s">
        <v>9</v>
      </c>
      <c r="B9" s="9">
        <v>24.52</v>
      </c>
    </row>
    <row r="10" spans="1:2" ht="12.75">
      <c r="A10" s="2" t="s">
        <v>9</v>
      </c>
      <c r="B10" s="8">
        <v>24.52</v>
      </c>
    </row>
    <row r="11" spans="1:2" ht="12.75">
      <c r="A11" s="2" t="s">
        <v>9</v>
      </c>
      <c r="B11" s="8">
        <v>55442.97</v>
      </c>
    </row>
    <row r="12" spans="1:2" ht="12.75">
      <c r="A12" s="2" t="s">
        <v>9</v>
      </c>
      <c r="B12" s="8">
        <v>24.52</v>
      </c>
    </row>
    <row r="13" spans="1:2" ht="12.75">
      <c r="A13" s="2" t="s">
        <v>9</v>
      </c>
      <c r="B13" s="8">
        <v>-108000</v>
      </c>
    </row>
    <row r="14" spans="1:2" ht="12.75">
      <c r="A14" s="2" t="s">
        <v>9</v>
      </c>
      <c r="B14" s="8">
        <v>122726.76</v>
      </c>
    </row>
    <row r="15" spans="1:2" ht="12.75">
      <c r="A15" s="2" t="s">
        <v>10</v>
      </c>
      <c r="B15" s="8">
        <v>1220</v>
      </c>
    </row>
    <row r="16" spans="1:2" ht="12.75">
      <c r="A16" s="2" t="s">
        <v>10</v>
      </c>
      <c r="B16" s="8">
        <v>50670.96</v>
      </c>
    </row>
    <row r="17" spans="1:2" ht="12.75">
      <c r="A17" s="2" t="s">
        <v>10</v>
      </c>
      <c r="B17" s="8">
        <v>24.52</v>
      </c>
    </row>
    <row r="18" spans="1:2" ht="12.75">
      <c r="A18" s="2" t="s">
        <v>10</v>
      </c>
      <c r="B18" s="8">
        <v>24.52</v>
      </c>
    </row>
    <row r="19" spans="1:2" ht="12.75">
      <c r="A19" s="2" t="s">
        <v>10</v>
      </c>
      <c r="B19" s="22">
        <v>24.52</v>
      </c>
    </row>
    <row r="20" spans="1:2" ht="12.75">
      <c r="A20" s="2" t="s">
        <v>10</v>
      </c>
      <c r="B20" s="10">
        <v>35.45</v>
      </c>
    </row>
    <row r="21" spans="1:2" ht="12.75">
      <c r="A21" s="2" t="s">
        <v>10</v>
      </c>
      <c r="B21" s="10">
        <v>132.82</v>
      </c>
    </row>
    <row r="22" spans="1:2" ht="12.75">
      <c r="A22" s="2" t="s">
        <v>10</v>
      </c>
      <c r="B22" s="10">
        <v>308.74</v>
      </c>
    </row>
    <row r="23" spans="1:2" ht="12.75">
      <c r="A23" s="2" t="s">
        <v>10</v>
      </c>
      <c r="B23" s="10">
        <v>41.07</v>
      </c>
    </row>
    <row r="24" spans="1:2" ht="12.75">
      <c r="A24" s="2" t="s">
        <v>10</v>
      </c>
      <c r="B24" s="22">
        <v>80736.85</v>
      </c>
    </row>
    <row r="25" spans="1:2" ht="12.75">
      <c r="A25" s="2" t="s">
        <v>11</v>
      </c>
      <c r="B25" s="8">
        <v>24.52</v>
      </c>
    </row>
    <row r="26" spans="1:2" ht="12.75">
      <c r="A26" s="2" t="s">
        <v>11</v>
      </c>
      <c r="B26" s="8">
        <v>22</v>
      </c>
    </row>
    <row r="27" spans="1:2" ht="12.75">
      <c r="A27" s="2" t="s">
        <v>11</v>
      </c>
      <c r="B27" s="8">
        <v>62554.35</v>
      </c>
    </row>
    <row r="28" spans="1:2" ht="12.75">
      <c r="A28" s="2" t="s">
        <v>11</v>
      </c>
      <c r="B28" s="8">
        <v>49.04</v>
      </c>
    </row>
    <row r="29" spans="1:2" ht="12.75">
      <c r="A29" s="2" t="s">
        <v>11</v>
      </c>
      <c r="B29" s="8">
        <v>-122726.76</v>
      </c>
    </row>
    <row r="30" spans="1:2" ht="12.75">
      <c r="A30" s="2" t="s">
        <v>11</v>
      </c>
      <c r="B30" s="8">
        <v>47334</v>
      </c>
    </row>
    <row r="31" spans="1:2" ht="12.75">
      <c r="A31" s="2" t="s">
        <v>12</v>
      </c>
      <c r="B31" s="8">
        <v>36.78</v>
      </c>
    </row>
    <row r="32" spans="1:2" ht="12.75">
      <c r="A32" s="2" t="s">
        <v>12</v>
      </c>
      <c r="B32" s="8">
        <v>136.44</v>
      </c>
    </row>
    <row r="33" spans="1:2" ht="12.75">
      <c r="A33" s="2" t="s">
        <v>12</v>
      </c>
      <c r="B33" s="10">
        <v>40822</v>
      </c>
    </row>
    <row r="34" spans="1:2" ht="12.75">
      <c r="A34" s="2" t="s">
        <v>13</v>
      </c>
      <c r="B34" s="10">
        <v>47335.14</v>
      </c>
    </row>
    <row r="35" spans="1:2" ht="12.75">
      <c r="A35" s="2" t="s">
        <v>13</v>
      </c>
      <c r="B35" s="10">
        <v>98.95</v>
      </c>
    </row>
    <row r="36" spans="1:2" ht="12.75">
      <c r="A36" s="2" t="s">
        <v>13</v>
      </c>
      <c r="B36" s="10">
        <v>49.04</v>
      </c>
    </row>
    <row r="37" spans="1:2" ht="12.75">
      <c r="A37" s="2" t="s">
        <v>13</v>
      </c>
      <c r="B37" s="10">
        <v>-47334</v>
      </c>
    </row>
    <row r="38" spans="1:2" ht="12.75">
      <c r="A38" s="2" t="s">
        <v>13</v>
      </c>
      <c r="B38" s="9">
        <v>56835</v>
      </c>
    </row>
    <row r="39" spans="1:2" ht="12.75">
      <c r="A39" s="2" t="s">
        <v>14</v>
      </c>
      <c r="B39" s="9">
        <v>110.34</v>
      </c>
    </row>
    <row r="40" spans="1:2" ht="12.75">
      <c r="A40" s="2" t="s">
        <v>14</v>
      </c>
      <c r="B40" s="9">
        <v>26.18</v>
      </c>
    </row>
    <row r="41" spans="1:2" ht="12.75">
      <c r="A41" s="2" t="s">
        <v>14</v>
      </c>
      <c r="B41" s="9">
        <v>125.69</v>
      </c>
    </row>
    <row r="42" spans="1:2" ht="12.75">
      <c r="A42" s="2" t="s">
        <v>14</v>
      </c>
      <c r="B42" s="9">
        <v>97657.77</v>
      </c>
    </row>
    <row r="43" spans="1:2" ht="12.75">
      <c r="A43" s="2" t="s">
        <v>14</v>
      </c>
      <c r="B43" s="9">
        <v>73.56</v>
      </c>
    </row>
    <row r="44" spans="1:2" ht="12.75">
      <c r="A44" s="2" t="s">
        <v>14</v>
      </c>
      <c r="B44" s="9">
        <v>-56835</v>
      </c>
    </row>
    <row r="45" spans="1:2" ht="12.75">
      <c r="A45" s="2" t="s">
        <v>14</v>
      </c>
      <c r="B45" s="9">
        <v>-40822</v>
      </c>
    </row>
    <row r="46" spans="1:2" ht="12.75">
      <c r="A46" s="2" t="s">
        <v>14</v>
      </c>
      <c r="B46" s="9">
        <v>35692</v>
      </c>
    </row>
    <row r="47" spans="1:2" ht="12.75">
      <c r="A47" s="2" t="s">
        <v>15</v>
      </c>
      <c r="B47" s="9">
        <v>24.52</v>
      </c>
    </row>
    <row r="48" spans="1:2" ht="12.75">
      <c r="A48" s="2" t="s">
        <v>15</v>
      </c>
      <c r="B48" s="9">
        <v>84</v>
      </c>
    </row>
    <row r="49" spans="1:2" ht="12.75">
      <c r="A49" s="2" t="s">
        <v>15</v>
      </c>
      <c r="B49" s="8">
        <v>35692.29</v>
      </c>
    </row>
    <row r="50" spans="1:2" ht="12.75">
      <c r="A50" s="2" t="s">
        <v>15</v>
      </c>
      <c r="B50" s="9">
        <v>24.52</v>
      </c>
    </row>
    <row r="51" spans="1:2" ht="12.75">
      <c r="A51" s="2" t="s">
        <v>15</v>
      </c>
      <c r="B51" s="8">
        <v>-35692</v>
      </c>
    </row>
    <row r="52" spans="1:2" ht="12.75">
      <c r="A52" s="2" t="s">
        <v>15</v>
      </c>
      <c r="B52" s="8">
        <v>100250</v>
      </c>
    </row>
    <row r="53" spans="1:2" ht="12.75">
      <c r="A53" s="2" t="s">
        <v>16</v>
      </c>
      <c r="B53" s="8">
        <v>49.04</v>
      </c>
    </row>
    <row r="54" spans="1:2" ht="12.75">
      <c r="A54" s="2" t="s">
        <v>16</v>
      </c>
      <c r="B54" s="9">
        <v>73.56</v>
      </c>
    </row>
    <row r="55" spans="1:2" ht="12.75">
      <c r="A55" s="2" t="s">
        <v>16</v>
      </c>
      <c r="B55" s="9">
        <v>100161.21</v>
      </c>
    </row>
    <row r="56" spans="1:2" ht="12.75">
      <c r="A56" s="2" t="s">
        <v>16</v>
      </c>
      <c r="B56" s="9">
        <v>36.78</v>
      </c>
    </row>
    <row r="57" spans="1:2" ht="12.75">
      <c r="A57" s="2" t="s">
        <v>16</v>
      </c>
      <c r="B57" s="9">
        <v>-100250</v>
      </c>
    </row>
    <row r="58" spans="1:2" ht="12.75">
      <c r="A58" s="2" t="s">
        <v>16</v>
      </c>
      <c r="B58" s="9">
        <v>95923</v>
      </c>
    </row>
    <row r="59" spans="1:2" ht="12.75">
      <c r="A59" s="2" t="s">
        <v>17</v>
      </c>
      <c r="B59" s="9">
        <v>85.82</v>
      </c>
    </row>
    <row r="60" spans="1:2" ht="12.75">
      <c r="A60" s="2" t="s">
        <v>17</v>
      </c>
      <c r="B60" s="10">
        <v>49.04</v>
      </c>
    </row>
    <row r="61" spans="1:2" ht="12.75">
      <c r="A61" s="2" t="s">
        <v>17</v>
      </c>
      <c r="B61" s="10">
        <v>73.56</v>
      </c>
    </row>
    <row r="62" spans="1:2" ht="12.75">
      <c r="A62" s="2" t="s">
        <v>17</v>
      </c>
      <c r="B62" s="10">
        <v>62080.35</v>
      </c>
    </row>
    <row r="63" spans="1:2" ht="12.75">
      <c r="A63" s="2" t="s">
        <v>18</v>
      </c>
      <c r="B63" s="10">
        <v>24.52</v>
      </c>
    </row>
    <row r="64" spans="1:2" ht="12.75">
      <c r="A64" s="2" t="s">
        <v>18</v>
      </c>
      <c r="B64" s="10">
        <v>1503.2</v>
      </c>
    </row>
    <row r="65" spans="1:4" ht="12.75">
      <c r="A65" s="2" t="s">
        <v>18</v>
      </c>
      <c r="B65" s="10">
        <v>32.27</v>
      </c>
      <c r="D65" s="21"/>
    </row>
    <row r="66" spans="1:4" ht="12.75">
      <c r="A66" s="2" t="s">
        <v>18</v>
      </c>
      <c r="B66" s="10">
        <v>24.52</v>
      </c>
      <c r="D66" s="21"/>
    </row>
    <row r="67" spans="1:4" ht="12.75">
      <c r="A67" s="2" t="s">
        <v>18</v>
      </c>
      <c r="B67" s="10">
        <v>33.92</v>
      </c>
      <c r="D67" s="21"/>
    </row>
    <row r="68" spans="1:4" ht="12.75">
      <c r="A68" s="2" t="s">
        <v>18</v>
      </c>
      <c r="B68" s="9">
        <v>329.48</v>
      </c>
      <c r="D68" s="21"/>
    </row>
    <row r="69" spans="1:4" ht="12.75">
      <c r="A69" s="2" t="s">
        <v>18</v>
      </c>
      <c r="B69" s="9">
        <v>24.52</v>
      </c>
      <c r="D69" s="21"/>
    </row>
    <row r="70" spans="1:4" ht="12.75">
      <c r="A70" s="2" t="s">
        <v>18</v>
      </c>
      <c r="B70" s="9">
        <v>197000</v>
      </c>
      <c r="D70" s="21"/>
    </row>
    <row r="71" spans="1:2" ht="12.75">
      <c r="A71" s="2" t="s">
        <v>19</v>
      </c>
      <c r="B71" s="9">
        <v>161729.05</v>
      </c>
    </row>
    <row r="72" spans="1:2" ht="12.75">
      <c r="A72" s="2" t="s">
        <v>19</v>
      </c>
      <c r="B72" s="9">
        <v>24.52</v>
      </c>
    </row>
    <row r="73" spans="1:2" ht="12.75">
      <c r="A73" s="2" t="s">
        <v>19</v>
      </c>
      <c r="B73" s="9">
        <v>24.52</v>
      </c>
    </row>
    <row r="74" spans="1:2" ht="12.75">
      <c r="A74" s="2" t="s">
        <v>19</v>
      </c>
      <c r="B74" s="9">
        <v>24.52</v>
      </c>
    </row>
    <row r="75" spans="1:2" ht="12.75">
      <c r="A75" s="2" t="s">
        <v>19</v>
      </c>
      <c r="B75" s="9">
        <v>24.52</v>
      </c>
    </row>
    <row r="76" spans="1:2" ht="12.75">
      <c r="A76" s="2" t="s">
        <v>19</v>
      </c>
      <c r="B76" s="9">
        <v>224278.06</v>
      </c>
    </row>
    <row r="77" spans="1:2" ht="12.75">
      <c r="A77" s="2" t="s">
        <v>19</v>
      </c>
      <c r="B77" s="9">
        <v>-95923</v>
      </c>
    </row>
    <row r="78" spans="1:2" ht="12.75">
      <c r="A78" s="2" t="s">
        <v>19</v>
      </c>
      <c r="B78" s="9">
        <v>-62080.35</v>
      </c>
    </row>
    <row r="79" spans="1:2" ht="12.75">
      <c r="A79" s="2" t="s">
        <v>19</v>
      </c>
      <c r="B79" s="9">
        <v>-197000</v>
      </c>
    </row>
    <row r="80" ht="13.5" thickBot="1">
      <c r="B80" s="20">
        <f>SUM(B5:B79)</f>
        <v>868541.3</v>
      </c>
    </row>
    <row r="81" ht="13.5" thickTop="1"/>
  </sheetData>
  <sheetProtection/>
  <printOptions/>
  <pageMargins left="0.75" right="0.29" top="0.26" bottom="0.22" header="0.5" footer="0.5"/>
  <pageSetup fitToHeight="9" fitToWidth="1" horizontalDpi="600" verticalDpi="600" orientation="portrait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KKliewer</dc:creator>
  <cp:keywords/>
  <dc:description/>
  <cp:lastModifiedBy>Douglas, Tina  (PUC)</cp:lastModifiedBy>
  <cp:lastPrinted>2010-12-20T19:51:13Z</cp:lastPrinted>
  <dcterms:created xsi:type="dcterms:W3CDTF">2005-12-21T16:49:51Z</dcterms:created>
  <dcterms:modified xsi:type="dcterms:W3CDTF">2016-07-13T15:23:49Z</dcterms:modified>
  <cp:category/>
  <cp:version/>
  <cp:contentType/>
  <cp:contentStatus/>
</cp:coreProperties>
</file>