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C\WEB\Internet\commission\Dockets\electric\2020\EL20-016\"/>
    </mc:Choice>
  </mc:AlternateContent>
  <xr:revisionPtr revIDLastSave="0" documentId="8_{7969F597-DE23-42E5-A28C-81E76323E765}" xr6:coauthVersionLast="44" xr6:coauthVersionMax="44" xr10:uidLastSave="{00000000-0000-0000-0000-000000000000}"/>
  <bookViews>
    <workbookView xWindow="-120" yWindow="-120" windowWidth="29040" windowHeight="13680" xr2:uid="{384CC2EF-7C6E-49AE-92DD-F87B93D80E4E}"/>
  </bookViews>
  <sheets>
    <sheet name="Rebates" sheetId="1" r:id="rId1"/>
  </sheets>
  <externalReferences>
    <externalReference r:id="rId2"/>
  </externalReferences>
  <definedNames>
    <definedName name="ACC">[1]ACC!$A$1</definedName>
    <definedName name="ACC_ADMIN">[1]ACC!$C$25</definedName>
    <definedName name="ACC_IMPL">[1]ACC!$C$26</definedName>
    <definedName name="ACC_REBATES">[1]ACC!$C$27</definedName>
    <definedName name="ADV_REBATES">[1]ADV!$C$27</definedName>
    <definedName name="CCHPC_ADMIN">[1]HTPC!#REF!</definedName>
    <definedName name="CCHPC_IMPL">[1]HTPC!#REF!</definedName>
    <definedName name="CCHPC_REBATES">[1]HTPC!#REF!</definedName>
    <definedName name="CCHPR_ADMIN">[1]HTPR!#REF!</definedName>
    <definedName name="CCHPR_IMPL">[1]HTPR!#REF!</definedName>
    <definedName name="CCHPR_REBATES">[1]HTPR!#REF!</definedName>
    <definedName name="COE">[1]Index!$D$52</definedName>
    <definedName name="DEV_REBATES">[1]DEV!$F$27</definedName>
    <definedName name="DPR">[1]DPR!$A$1</definedName>
    <definedName name="DPR_ADMIN">[1]DPR!$E$25</definedName>
    <definedName name="DPR_IMPL">[1]DPR!$E$26</definedName>
    <definedName name="DPR_REBATES">[1]DPR!$E$27</definedName>
    <definedName name="GRT">[1]GRT!$A$1</definedName>
    <definedName name="GRT_ADMIN">[1]GRT!$C$25</definedName>
    <definedName name="GRT_IMPL">[1]GRT!$C$26</definedName>
    <definedName name="GRT_REBATES">[1]GRT!$C$27</definedName>
    <definedName name="HTPC">[1]HTPC!$A$1</definedName>
    <definedName name="HTPC_ADMIN">[1]HTPC!$D$25</definedName>
    <definedName name="HTPC_IMPL">[1]HTPC!$D$26</definedName>
    <definedName name="HTPC_REBATES">[1]HTPC!$D$27</definedName>
    <definedName name="HTPR">[1]HTPR!$A$1</definedName>
    <definedName name="HTPR_ADMIN">[1]HTPR!$D$25</definedName>
    <definedName name="HTPR_IMPL">[1]HTPR!$D$26</definedName>
    <definedName name="HTPR_REBATES">[1]HTPR!$D$27</definedName>
    <definedName name="LTGC">[1]LTGC!$A$1</definedName>
    <definedName name="LTGC_ADMIN">[1]LTGC!$D$25</definedName>
    <definedName name="LTGC_IMPL">[1]LTGC!$D$26</definedName>
    <definedName name="LTGC_REBATES">[1]LTGC!$D$27</definedName>
    <definedName name="LTGR">[1]LTGR!$A$1</definedName>
    <definedName name="LTGR_ADMIN">[1]LTGR!$D$25</definedName>
    <definedName name="LTGR_IMPL">[1]LTGR!$D$26</definedName>
    <definedName name="LTGR_REBATES">[1]LTGR!$D$27</definedName>
    <definedName name="_xlnm.Print_Area" localSheetId="0">Rebates!$A$4:$D$142</definedName>
    <definedName name="_xlnm.Print_Titles" localSheetId="0">Rebates!$4:$4</definedName>
    <definedName name="tbl_MLC">[1]Index!$B$58:$J$117</definedName>
    <definedName name="tbl_RATES">[1]Index!$B$31:$Q$43</definedName>
    <definedName name="YEAR">[1]Input!$A$4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<sst xmlns="http://schemas.openxmlformats.org/spreadsheetml/2006/main" count="152" uniqueCount="152">
  <si>
    <t>Grand Total</t>
  </si>
  <si>
    <t>Residential Cool Savings</t>
  </si>
  <si>
    <t>Motors Total</t>
  </si>
  <si>
    <t>201919552</t>
  </si>
  <si>
    <t>201919359</t>
  </si>
  <si>
    <t>201919222</t>
  </si>
  <si>
    <t>201900687</t>
  </si>
  <si>
    <t>201900669</t>
  </si>
  <si>
    <t>201900667</t>
  </si>
  <si>
    <t>Motors</t>
  </si>
  <si>
    <t>Load Management Total</t>
  </si>
  <si>
    <t>201918451</t>
  </si>
  <si>
    <t>201918424</t>
  </si>
  <si>
    <t>201901170</t>
  </si>
  <si>
    <t>201919200</t>
  </si>
  <si>
    <t>201918957</t>
  </si>
  <si>
    <t>201917871</t>
  </si>
  <si>
    <t>201901228</t>
  </si>
  <si>
    <t>201919563</t>
  </si>
  <si>
    <t>201919556</t>
  </si>
  <si>
    <t>201919555</t>
  </si>
  <si>
    <t>201919554</t>
  </si>
  <si>
    <t>201919320</t>
  </si>
  <si>
    <t>201918605</t>
  </si>
  <si>
    <t>201919027</t>
  </si>
  <si>
    <t>201918907</t>
  </si>
  <si>
    <t>201918603</t>
  </si>
  <si>
    <t>201918293</t>
  </si>
  <si>
    <t>201918384</t>
  </si>
  <si>
    <t>201918066</t>
  </si>
  <si>
    <t>201917915</t>
  </si>
  <si>
    <t>201901800</t>
  </si>
  <si>
    <t>201901780</t>
  </si>
  <si>
    <t>201901345</t>
  </si>
  <si>
    <t>201901127</t>
  </si>
  <si>
    <t>201900740</t>
  </si>
  <si>
    <t>201900570</t>
  </si>
  <si>
    <t>201900043</t>
  </si>
  <si>
    <t>201900042</t>
  </si>
  <si>
    <t>201918604</t>
  </si>
  <si>
    <t>201900423</t>
  </si>
  <si>
    <t>201919226</t>
  </si>
  <si>
    <t>201918755</t>
  </si>
  <si>
    <t>201900548</t>
  </si>
  <si>
    <t>201919557</t>
  </si>
  <si>
    <t>Load Management</t>
  </si>
  <si>
    <t>Lighting Retrofit Total</t>
  </si>
  <si>
    <t>201900756</t>
  </si>
  <si>
    <t>201900491</t>
  </si>
  <si>
    <t>201900139</t>
  </si>
  <si>
    <t>201900127</t>
  </si>
  <si>
    <t>201919688</t>
  </si>
  <si>
    <t>201919553</t>
  </si>
  <si>
    <t>201919508</t>
  </si>
  <si>
    <t>201919312</t>
  </si>
  <si>
    <t>201919311</t>
  </si>
  <si>
    <t>201919309</t>
  </si>
  <si>
    <t>201919308</t>
  </si>
  <si>
    <t>201919144</t>
  </si>
  <si>
    <t>201919138</t>
  </si>
  <si>
    <t>201919046</t>
  </si>
  <si>
    <t>201919044</t>
  </si>
  <si>
    <t>201919043</t>
  </si>
  <si>
    <t>201918643</t>
  </si>
  <si>
    <t>201918617</t>
  </si>
  <si>
    <t>201918608</t>
  </si>
  <si>
    <t>201918431</t>
  </si>
  <si>
    <t>201918425</t>
  </si>
  <si>
    <t>201918116</t>
  </si>
  <si>
    <t>201918068</t>
  </si>
  <si>
    <t>201918067</t>
  </si>
  <si>
    <t>201918038</t>
  </si>
  <si>
    <t>201901176</t>
  </si>
  <si>
    <t>201901165</t>
  </si>
  <si>
    <t>201901164</t>
  </si>
  <si>
    <t>201901163</t>
  </si>
  <si>
    <t>201901162</t>
  </si>
  <si>
    <t>201901139</t>
  </si>
  <si>
    <t>201901126</t>
  </si>
  <si>
    <t>201901120</t>
  </si>
  <si>
    <t>201901107</t>
  </si>
  <si>
    <t>201900956</t>
  </si>
  <si>
    <t>201900955</t>
  </si>
  <si>
    <t>201900954</t>
  </si>
  <si>
    <t>201900900</t>
  </si>
  <si>
    <t>201900568</t>
  </si>
  <si>
    <t>201900516</t>
  </si>
  <si>
    <t>201900515</t>
  </si>
  <si>
    <t>201900493</t>
  </si>
  <si>
    <t>201900478</t>
  </si>
  <si>
    <t>201900458</t>
  </si>
  <si>
    <t>201900446</t>
  </si>
  <si>
    <t>201900442</t>
  </si>
  <si>
    <t>201900441</t>
  </si>
  <si>
    <t>201900336</t>
  </si>
  <si>
    <t>201900324</t>
  </si>
  <si>
    <t>201900293</t>
  </si>
  <si>
    <t>201900129</t>
  </si>
  <si>
    <t>201919551</t>
  </si>
  <si>
    <t>201919228</t>
  </si>
  <si>
    <t>201919139</t>
  </si>
  <si>
    <t>201919045</t>
  </si>
  <si>
    <t>201919041</t>
  </si>
  <si>
    <t>201918915</t>
  </si>
  <si>
    <t>201918875</t>
  </si>
  <si>
    <t>201918012</t>
  </si>
  <si>
    <t>201901574</t>
  </si>
  <si>
    <t>201900714</t>
  </si>
  <si>
    <t>201900494</t>
  </si>
  <si>
    <t>201900492</t>
  </si>
  <si>
    <t>201900339</t>
  </si>
  <si>
    <t>201900335</t>
  </si>
  <si>
    <t>201900266</t>
  </si>
  <si>
    <t>201900125</t>
  </si>
  <si>
    <t>201918437</t>
  </si>
  <si>
    <t>201900758</t>
  </si>
  <si>
    <t>201900337</t>
  </si>
  <si>
    <t>Lighting Retrofit</t>
  </si>
  <si>
    <t>Custom Efficiency Grants Total</t>
  </si>
  <si>
    <t>201900465</t>
  </si>
  <si>
    <t>201919585</t>
  </si>
  <si>
    <t>201918930</t>
  </si>
  <si>
    <t>201918929</t>
  </si>
  <si>
    <t>201900660</t>
  </si>
  <si>
    <t>201900560</t>
  </si>
  <si>
    <t>201900466</t>
  </si>
  <si>
    <t>201918928</t>
  </si>
  <si>
    <t>201900267</t>
  </si>
  <si>
    <t>Custom Efficiency Grants</t>
  </si>
  <si>
    <t>Adjustable Speed Drives Total</t>
  </si>
  <si>
    <t>201919687</t>
  </si>
  <si>
    <t>201919360</t>
  </si>
  <si>
    <t>201918722</t>
  </si>
  <si>
    <t>201901772</t>
  </si>
  <si>
    <t>201901085</t>
  </si>
  <si>
    <t>201900757</t>
  </si>
  <si>
    <t>201900688</t>
  </si>
  <si>
    <t>201900668</t>
  </si>
  <si>
    <t>201900642</t>
  </si>
  <si>
    <t>201900340</t>
  </si>
  <si>
    <t>201900323</t>
  </si>
  <si>
    <t>201900286</t>
  </si>
  <si>
    <t>201900126</t>
  </si>
  <si>
    <t>201900128</t>
  </si>
  <si>
    <t>201900140</t>
  </si>
  <si>
    <t>Adjustable Speed Drives</t>
  </si>
  <si>
    <t>Sum of kWh Savings with Line Losses</t>
  </si>
  <si>
    <t>Sum of KWH Savings</t>
  </si>
  <si>
    <t>Sum of Measure Amount Paid</t>
  </si>
  <si>
    <t>Row Labels</t>
  </si>
  <si>
    <t>Attachment 1 to DR SD-PUC-01.03</t>
  </si>
  <si>
    <t>Docket No. EL20-016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</si>
</sst>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1" applyFont="1"/>
    <xf numFmtId="0" fontId="1" fillId="0" borderId="0" xfId="1"/>
    <xf numFmtId="39" fontId="2" fillId="0" borderId="0" xfId="1" applyNumberFormat="1" applyFont="1"/>
    <xf numFmtId="7" fontId="2" fillId="0" borderId="0" xfId="1" applyNumberFormat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right"/>
    </xf>
  </cellXfs>
  <cellStyles count="2">
    <cellStyle name="Normal" xfId="0" builtinId="0"/>
    <cellStyle name="Normal 2" xfId="1" xr:uid="{58C516DF-26B5-4AC5-A7EC-5E6D1BC36316}"/>
  </cellStyles>
  <dxfs count="80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alignment horizontal="center"/>
    </dxf>
    <dxf>
      <alignment wrapText="1"/>
    </dxf>
    <dxf>
      <alignment horizontal="center"/>
    </dxf>
    <dxf>
      <alignment wrapText="1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prd.otpco.com/202/DataRequests/191/Library/Attachments/Attachment%201%20to%20IR%20SD-PUC-01.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oop"/>
      <sheetName val="Results Summary"/>
      <sheetName val="Evaluation Errors"/>
      <sheetName val="Status"/>
      <sheetName val="Net Benefits"/>
      <sheetName val="Benefit-Cost Ratios"/>
      <sheetName val="Lifetime kWh Savings"/>
      <sheetName val="Incentive Calculation"/>
      <sheetName val="EEP Tracker"/>
      <sheetName val="RESD &gt;&gt;"/>
      <sheetName val="ACC"/>
      <sheetName val="LTGR"/>
      <sheetName val="HTPR"/>
      <sheetName val="COMM &gt;&gt;"/>
      <sheetName val="DPR"/>
      <sheetName val="GRT"/>
      <sheetName val="HTPC"/>
      <sheetName val="LTGC"/>
      <sheetName val="INDIRECT &gt;&gt;"/>
      <sheetName val="ADV"/>
      <sheetName val="DEV"/>
      <sheetName val="Data &gt;&gt;"/>
      <sheetName val="SMRT Data"/>
      <sheetName val="Custom Grants"/>
      <sheetName val="Rebates"/>
      <sheetName val="Config"/>
    </sheetNames>
    <sheetDataSet>
      <sheetData sheetId="0">
        <row r="31">
          <cell r="D31" t="str">
            <v>Customer Charge
(per bill)</v>
          </cell>
          <cell r="E31" t="str">
            <v>Facilities Charge (per kW)</v>
          </cell>
          <cell r="F31" t="str">
            <v>kWh Charge</v>
          </cell>
          <cell r="H31" t="str">
            <v>kW Charge</v>
          </cell>
          <cell r="J31" t="str">
            <v>Base Fuel</v>
          </cell>
          <cell r="K31" t="str">
            <v>Cost of Energy</v>
          </cell>
          <cell r="L31" t="str">
            <v>EEP Surcharge</v>
          </cell>
          <cell r="M31" t="str">
            <v xml:space="preserve">Renewable Resource </v>
          </cell>
          <cell r="O31" t="str">
            <v>Transmission Cost Recovery</v>
          </cell>
          <cell r="Q31" t="str">
            <v>Environmental Cost Recovery</v>
          </cell>
        </row>
        <row r="32">
          <cell r="B32" t="str">
            <v>Retail Rates</v>
          </cell>
          <cell r="F32" t="str">
            <v>Summer</v>
          </cell>
          <cell r="G32" t="str">
            <v>Winter</v>
          </cell>
          <cell r="H32" t="str">
            <v>Summer</v>
          </cell>
          <cell r="I32" t="str">
            <v>Winter</v>
          </cell>
          <cell r="M32" t="str">
            <v>kWh</v>
          </cell>
          <cell r="N32" t="str">
            <v>kW</v>
          </cell>
          <cell r="O32" t="str">
            <v>kWh</v>
          </cell>
          <cell r="P32" t="str">
            <v>kW</v>
          </cell>
        </row>
        <row r="33">
          <cell r="B33" t="str">
            <v>Residential</v>
          </cell>
          <cell r="D33">
            <v>8.27</v>
          </cell>
          <cell r="F33">
            <v>5.3159999999999999E-2</v>
          </cell>
          <cell r="G33">
            <v>5.5059999999999998E-2</v>
          </cell>
          <cell r="H33">
            <v>0</v>
          </cell>
          <cell r="I33">
            <v>0</v>
          </cell>
          <cell r="J33">
            <v>0</v>
          </cell>
          <cell r="K33">
            <v>2.4660000000000001E-2</v>
          </cell>
          <cell r="L33">
            <v>1.3799999999999999E-3</v>
          </cell>
          <cell r="M33">
            <v>0</v>
          </cell>
          <cell r="N33">
            <v>0</v>
          </cell>
          <cell r="O33">
            <v>7.1199999999999996E-3</v>
          </cell>
          <cell r="P33">
            <v>0</v>
          </cell>
          <cell r="Q33">
            <v>4.8300000000000001E-3</v>
          </cell>
        </row>
        <row r="34">
          <cell r="B34" t="str">
            <v>Residential Demand Control</v>
          </cell>
          <cell r="D34">
            <v>13</v>
          </cell>
          <cell r="F34">
            <v>2.0219999999999998E-2</v>
          </cell>
          <cell r="G34">
            <v>5.3990000000000003E-2</v>
          </cell>
          <cell r="H34">
            <v>7.05</v>
          </cell>
          <cell r="I34">
            <v>5.93</v>
          </cell>
          <cell r="J34">
            <v>0</v>
          </cell>
          <cell r="K34">
            <v>2.4660000000000001E-2</v>
          </cell>
          <cell r="L34">
            <v>1.3799999999999999E-3</v>
          </cell>
          <cell r="M34">
            <v>0</v>
          </cell>
          <cell r="N34">
            <v>0</v>
          </cell>
          <cell r="O34">
            <v>7.1199999999999996E-3</v>
          </cell>
          <cell r="P34">
            <v>0</v>
          </cell>
          <cell r="Q34">
            <v>4.8300000000000001E-3</v>
          </cell>
        </row>
        <row r="35">
          <cell r="B35" t="str">
            <v>Farm</v>
          </cell>
          <cell r="D35">
            <v>7.6</v>
          </cell>
          <cell r="F35">
            <v>4.8329999999999998E-2</v>
          </cell>
          <cell r="G35">
            <v>4.999E-2</v>
          </cell>
          <cell r="H35">
            <v>0</v>
          </cell>
          <cell r="I35">
            <v>0</v>
          </cell>
          <cell r="J35">
            <v>0</v>
          </cell>
          <cell r="K35">
            <v>2.4660000000000001E-2</v>
          </cell>
          <cell r="L35">
            <v>1.3799999999999999E-3</v>
          </cell>
          <cell r="M35">
            <v>0</v>
          </cell>
          <cell r="N35">
            <v>0</v>
          </cell>
          <cell r="O35">
            <v>7.1199999999999996E-3</v>
          </cell>
          <cell r="P35">
            <v>0</v>
          </cell>
          <cell r="Q35">
            <v>4.8300000000000001E-3</v>
          </cell>
        </row>
        <row r="36">
          <cell r="B36" t="str">
            <v>General Service</v>
          </cell>
          <cell r="D36">
            <v>12.99</v>
          </cell>
          <cell r="E36">
            <v>0</v>
          </cell>
          <cell r="F36">
            <v>4.3299999999999998E-2</v>
          </cell>
          <cell r="G36">
            <v>4.7780000000000003E-2</v>
          </cell>
          <cell r="H36">
            <v>1.21</v>
          </cell>
          <cell r="I36">
            <v>1</v>
          </cell>
          <cell r="J36">
            <v>0</v>
          </cell>
          <cell r="K36">
            <v>2.4660000000000001E-2</v>
          </cell>
          <cell r="L36">
            <v>1.3799999999999999E-3</v>
          </cell>
          <cell r="M36">
            <v>0</v>
          </cell>
          <cell r="N36">
            <v>0</v>
          </cell>
          <cell r="O36">
            <v>7.1199999999999996E-3</v>
          </cell>
          <cell r="P36">
            <v>0</v>
          </cell>
          <cell r="Q36">
            <v>4.8300000000000001E-3</v>
          </cell>
        </row>
        <row r="37">
          <cell r="B37" t="str">
            <v>Large General Service</v>
          </cell>
          <cell r="D37">
            <v>51</v>
          </cell>
          <cell r="E37">
            <v>0.27</v>
          </cell>
          <cell r="F37">
            <v>1.6990000000000002E-2</v>
          </cell>
          <cell r="G37">
            <v>2.0480000000000002E-2</v>
          </cell>
          <cell r="H37">
            <v>6.44</v>
          </cell>
          <cell r="I37">
            <v>3.95</v>
          </cell>
          <cell r="J37">
            <v>0</v>
          </cell>
          <cell r="K37">
            <v>2.4660000000000001E-2</v>
          </cell>
          <cell r="L37">
            <v>1.3799999999999999E-3</v>
          </cell>
          <cell r="M37">
            <v>0</v>
          </cell>
          <cell r="N37">
            <v>0</v>
          </cell>
          <cell r="O37">
            <v>2.32E-3</v>
          </cell>
          <cell r="P37">
            <v>0.63</v>
          </cell>
          <cell r="Q37">
            <v>4.8300000000000001E-3</v>
          </cell>
        </row>
        <row r="38">
          <cell r="B38" t="str">
            <v>Lighting</v>
          </cell>
          <cell r="J38">
            <v>0</v>
          </cell>
          <cell r="K38">
            <v>2.4660000000000001E-2</v>
          </cell>
          <cell r="L38">
            <v>1.3799999999999999E-3</v>
          </cell>
          <cell r="M38">
            <v>0</v>
          </cell>
          <cell r="N38">
            <v>0</v>
          </cell>
          <cell r="O38">
            <v>4.0299999999999997E-3</v>
          </cell>
          <cell r="P38">
            <v>0</v>
          </cell>
          <cell r="Q38">
            <v>4.8300000000000001E-3</v>
          </cell>
        </row>
        <row r="39">
          <cell r="B39" t="str">
            <v>Deferred Load</v>
          </cell>
          <cell r="J39">
            <v>0</v>
          </cell>
          <cell r="K39">
            <v>2.4660000000000001E-2</v>
          </cell>
          <cell r="L39">
            <v>1.3799999999999999E-3</v>
          </cell>
          <cell r="M39">
            <v>0</v>
          </cell>
          <cell r="N39">
            <v>0</v>
          </cell>
          <cell r="O39">
            <v>9.3999999999999997E-4</v>
          </cell>
          <cell r="P39">
            <v>0</v>
          </cell>
          <cell r="Q39">
            <v>4.8300000000000001E-3</v>
          </cell>
        </row>
        <row r="40">
          <cell r="B40" t="str">
            <v>Small Dual Fuel</v>
          </cell>
          <cell r="J40">
            <v>0</v>
          </cell>
          <cell r="K40">
            <v>2.4660000000000001E-2</v>
          </cell>
          <cell r="L40">
            <v>1.3799999999999999E-3</v>
          </cell>
          <cell r="M40">
            <v>0</v>
          </cell>
          <cell r="N40">
            <v>0</v>
          </cell>
          <cell r="O40">
            <v>9.3999999999999997E-4</v>
          </cell>
          <cell r="P40">
            <v>0</v>
          </cell>
          <cell r="Q40">
            <v>4.8300000000000001E-3</v>
          </cell>
        </row>
        <row r="41">
          <cell r="B41" t="str">
            <v>Large Dual Fuel</v>
          </cell>
          <cell r="J41">
            <v>0</v>
          </cell>
          <cell r="K41">
            <v>2.4660000000000001E-2</v>
          </cell>
          <cell r="L41">
            <v>1.3799999999999999E-3</v>
          </cell>
          <cell r="M41">
            <v>0</v>
          </cell>
          <cell r="N41">
            <v>0</v>
          </cell>
          <cell r="O41">
            <v>9.3999999999999997E-4</v>
          </cell>
          <cell r="P41">
            <v>0</v>
          </cell>
          <cell r="Q41">
            <v>4.8300000000000001E-3</v>
          </cell>
        </row>
        <row r="42">
          <cell r="B42" t="str">
            <v>Water Heating</v>
          </cell>
          <cell r="J42">
            <v>0</v>
          </cell>
          <cell r="K42">
            <v>2.4660000000000001E-2</v>
          </cell>
          <cell r="L42">
            <v>1.3799999999999999E-3</v>
          </cell>
          <cell r="M42">
            <v>0</v>
          </cell>
          <cell r="N42">
            <v>0</v>
          </cell>
          <cell r="O42">
            <v>9.3999999999999997E-4</v>
          </cell>
          <cell r="P42">
            <v>0</v>
          </cell>
          <cell r="Q42">
            <v>4.8300000000000001E-3</v>
          </cell>
        </row>
        <row r="43">
          <cell r="B43" t="str">
            <v xml:space="preserve"> </v>
          </cell>
        </row>
        <row r="52">
          <cell r="D52">
            <v>2.4660000000000001E-2</v>
          </cell>
        </row>
        <row r="58">
          <cell r="D58" t="str">
            <v>Quantity</v>
          </cell>
          <cell r="E58" t="str">
            <v>Annual kWh Savings</v>
          </cell>
          <cell r="F58" t="str">
            <v>kW Savings</v>
          </cell>
          <cell r="G58" t="str">
            <v>Summer Coincidence Factor</v>
          </cell>
          <cell r="H58" t="str">
            <v>Winter Coincidence Factor</v>
          </cell>
          <cell r="I58" t="str">
            <v>Measure life</v>
          </cell>
          <cell r="J58" t="str">
            <v>Cost per Customer</v>
          </cell>
        </row>
        <row r="59">
          <cell r="B59" t="str">
            <v>Residential Programs</v>
          </cell>
        </row>
        <row r="60">
          <cell r="B60" t="str">
            <v>Air Conditioning Control</v>
          </cell>
        </row>
        <row r="61">
          <cell r="B61" t="str">
            <v>SD Resd Dual Fuel Cool Savings</v>
          </cell>
          <cell r="D61">
            <v>1</v>
          </cell>
          <cell r="E61">
            <v>28.81</v>
          </cell>
          <cell r="F61">
            <v>0.68700000000000006</v>
          </cell>
          <cell r="G61">
            <v>1</v>
          </cell>
          <cell r="H61">
            <v>0</v>
          </cell>
          <cell r="I61">
            <v>1</v>
          </cell>
          <cell r="J61">
            <v>0</v>
          </cell>
        </row>
        <row r="62">
          <cell r="B62" t="str">
            <v>SD Resd Installed Cool Savings</v>
          </cell>
          <cell r="D62">
            <v>1</v>
          </cell>
          <cell r="E62">
            <v>28.81</v>
          </cell>
          <cell r="F62">
            <v>0.68700000000000006</v>
          </cell>
          <cell r="G62">
            <v>1</v>
          </cell>
          <cell r="H62">
            <v>0</v>
          </cell>
          <cell r="I62">
            <v>1</v>
          </cell>
          <cell r="J62">
            <v>0</v>
          </cell>
        </row>
        <row r="63">
          <cell r="B63" t="str">
            <v>SD Resd Prior Year Participant Cool Savings</v>
          </cell>
          <cell r="D63">
            <v>1</v>
          </cell>
          <cell r="E63">
            <v>28.81</v>
          </cell>
          <cell r="F63">
            <v>0.68700000000000006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</row>
        <row r="65">
          <cell r="B65" t="str">
            <v>Residential Lighting</v>
          </cell>
        </row>
        <row r="66">
          <cell r="B66" t="str">
            <v>SD LED Fixture Lighting Retro</v>
          </cell>
          <cell r="D66">
            <v>1</v>
          </cell>
          <cell r="G66">
            <v>9.5000000000000001E-2</v>
          </cell>
          <cell r="H66">
            <v>9.5000000000000001E-2</v>
          </cell>
          <cell r="I66">
            <v>15</v>
          </cell>
          <cell r="J66">
            <v>5</v>
          </cell>
        </row>
        <row r="67">
          <cell r="B67" t="str">
            <v>SD LED Hard Wired Interior Lighting Retro</v>
          </cell>
          <cell r="D67">
            <v>1</v>
          </cell>
          <cell r="G67">
            <v>9.5000000000000001E-2</v>
          </cell>
          <cell r="H67">
            <v>9.5000000000000001E-2</v>
          </cell>
          <cell r="I67">
            <v>15</v>
          </cell>
          <cell r="J67">
            <v>5</v>
          </cell>
        </row>
        <row r="68">
          <cell r="B68" t="str">
            <v>SD LED Screw In Lighting Retro</v>
          </cell>
          <cell r="D68">
            <v>1</v>
          </cell>
          <cell r="G68">
            <v>9.5000000000000001E-2</v>
          </cell>
          <cell r="H68">
            <v>9.5000000000000001E-2</v>
          </cell>
          <cell r="I68">
            <v>15</v>
          </cell>
          <cell r="J68">
            <v>5</v>
          </cell>
        </row>
        <row r="69">
          <cell r="B69" t="str">
            <v>SD LED Screw-in Interior Lighting Retro</v>
          </cell>
          <cell r="D69">
            <v>1</v>
          </cell>
          <cell r="G69">
            <v>9.5000000000000001E-2</v>
          </cell>
          <cell r="H69">
            <v>9.5000000000000001E-2</v>
          </cell>
          <cell r="I69">
            <v>15</v>
          </cell>
          <cell r="J69">
            <v>5</v>
          </cell>
        </row>
        <row r="71">
          <cell r="B71" t="str">
            <v>Residential Heat Pumps</v>
          </cell>
        </row>
        <row r="72">
          <cell r="B72" t="str">
            <v>SD Resd Air Source Heat Pump</v>
          </cell>
          <cell r="D72">
            <v>1</v>
          </cell>
          <cell r="E72">
            <v>5540.76</v>
          </cell>
          <cell r="F72">
            <v>0.58499999999999996</v>
          </cell>
          <cell r="G72">
            <v>0.9</v>
          </cell>
          <cell r="H72">
            <v>0</v>
          </cell>
          <cell r="I72">
            <v>18</v>
          </cell>
          <cell r="J72">
            <v>4300</v>
          </cell>
        </row>
        <row r="73">
          <cell r="B73" t="str">
            <v>SD Resd Cold Climate Heat Pump</v>
          </cell>
          <cell r="D73">
            <v>1</v>
          </cell>
          <cell r="G73">
            <v>0.9</v>
          </cell>
          <cell r="H73">
            <v>0</v>
          </cell>
          <cell r="I73">
            <v>18</v>
          </cell>
          <cell r="J73">
            <v>4300</v>
          </cell>
        </row>
        <row r="74">
          <cell r="B74" t="str">
            <v>SD Resd Geothermal Heat Pump</v>
          </cell>
          <cell r="D74">
            <v>1</v>
          </cell>
          <cell r="E74">
            <v>6643.11</v>
          </cell>
          <cell r="F74">
            <v>0.54700000000000004</v>
          </cell>
          <cell r="G74">
            <v>0.9</v>
          </cell>
          <cell r="H74">
            <v>4.7619999999999996</v>
          </cell>
          <cell r="I74">
            <v>18</v>
          </cell>
          <cell r="J74">
            <v>14900</v>
          </cell>
        </row>
        <row r="76">
          <cell r="B76" t="str">
            <v>Commercial Programs</v>
          </cell>
        </row>
        <row r="77">
          <cell r="B77" t="str">
            <v>Drive Power</v>
          </cell>
        </row>
        <row r="78">
          <cell r="B78" t="str">
            <v>SD HVAC or Seasonal Adjustable Speed Drive</v>
          </cell>
          <cell r="D78">
            <v>1</v>
          </cell>
          <cell r="G78">
            <v>0</v>
          </cell>
          <cell r="H78">
            <v>0</v>
          </cell>
          <cell r="I78">
            <v>15</v>
          </cell>
          <cell r="J78">
            <v>6300</v>
          </cell>
        </row>
        <row r="79">
          <cell r="B79" t="str">
            <v>SD Process or Year-round Adjustable Speed Drive</v>
          </cell>
          <cell r="D79">
            <v>1</v>
          </cell>
          <cell r="G79">
            <v>0.78</v>
          </cell>
          <cell r="H79">
            <v>0.78</v>
          </cell>
          <cell r="I79">
            <v>15</v>
          </cell>
          <cell r="J79">
            <v>4830</v>
          </cell>
        </row>
        <row r="81">
          <cell r="B81" t="str">
            <v>Motors</v>
          </cell>
        </row>
        <row r="82">
          <cell r="B82" t="str">
            <v>SD Totally-Enclosed Motor</v>
          </cell>
          <cell r="G82">
            <v>0.78</v>
          </cell>
          <cell r="H82">
            <v>0.78</v>
          </cell>
          <cell r="I82">
            <v>15</v>
          </cell>
          <cell r="J82">
            <v>928</v>
          </cell>
        </row>
        <row r="83">
          <cell r="B83" t="str">
            <v>SD Open Drip-Proof Motor</v>
          </cell>
          <cell r="G83">
            <v>0.78</v>
          </cell>
          <cell r="H83">
            <v>0.78</v>
          </cell>
          <cell r="I83">
            <v>15</v>
          </cell>
          <cell r="J83">
            <v>1105</v>
          </cell>
        </row>
        <row r="84">
          <cell r="B84" t="str">
            <v>SD Explosion-Proof Motor</v>
          </cell>
          <cell r="G84">
            <v>0.78</v>
          </cell>
          <cell r="H84">
            <v>0.78</v>
          </cell>
          <cell r="I84">
            <v>15</v>
          </cell>
          <cell r="J84">
            <v>622</v>
          </cell>
        </row>
        <row r="85">
          <cell r="B85" t="str">
            <v>SD ECM Motor</v>
          </cell>
          <cell r="G85">
            <v>0.28299999999999997</v>
          </cell>
          <cell r="H85">
            <v>0.28299999999999997</v>
          </cell>
          <cell r="I85">
            <v>15</v>
          </cell>
          <cell r="J85">
            <v>360</v>
          </cell>
        </row>
        <row r="87">
          <cell r="B87" t="str">
            <v>Custom Efficiency Grants</v>
          </cell>
        </row>
        <row r="88">
          <cell r="B88" t="str">
            <v>MN Grants Admin Costs</v>
          </cell>
          <cell r="I88">
            <v>1</v>
          </cell>
          <cell r="J88">
            <v>0</v>
          </cell>
        </row>
        <row r="90">
          <cell r="B90" t="str">
            <v>Commercial Heat Pumps</v>
          </cell>
        </row>
        <row r="91">
          <cell r="B91" t="str">
            <v>SD Comm Air Source Heat Pump</v>
          </cell>
          <cell r="E91">
            <v>5409</v>
          </cell>
          <cell r="F91">
            <v>0.52800000000000002</v>
          </cell>
          <cell r="G91">
            <v>0.9</v>
          </cell>
          <cell r="H91">
            <v>0</v>
          </cell>
          <cell r="I91">
            <v>15</v>
          </cell>
          <cell r="J91">
            <v>3440</v>
          </cell>
        </row>
        <row r="92">
          <cell r="B92" t="str">
            <v>SD Comm Cold Climate Heat Pump</v>
          </cell>
          <cell r="G92">
            <v>0.9</v>
          </cell>
          <cell r="H92">
            <v>0</v>
          </cell>
          <cell r="I92">
            <v>15</v>
          </cell>
          <cell r="J92">
            <v>3440</v>
          </cell>
        </row>
        <row r="93">
          <cell r="B93" t="str">
            <v>SD Comm Package Terminal Air Source Heat Pump</v>
          </cell>
          <cell r="G93">
            <v>0.9</v>
          </cell>
          <cell r="H93">
            <v>0</v>
          </cell>
          <cell r="I93">
            <v>15</v>
          </cell>
          <cell r="J93">
            <v>3440</v>
          </cell>
        </row>
        <row r="94">
          <cell r="B94" t="str">
            <v>SD Comm Geothermal Heat Pump</v>
          </cell>
          <cell r="E94">
            <v>5653.6066666666675</v>
          </cell>
          <cell r="F94">
            <v>0.79986666666666661</v>
          </cell>
          <cell r="G94">
            <v>0.9</v>
          </cell>
          <cell r="H94">
            <v>3.1429999999999998</v>
          </cell>
          <cell r="I94">
            <v>15</v>
          </cell>
          <cell r="J94">
            <v>22300</v>
          </cell>
        </row>
        <row r="96">
          <cell r="B96" t="str">
            <v>Lighting</v>
          </cell>
        </row>
        <row r="97">
          <cell r="B97" t="str">
            <v>SD CFL Lamp Lighting Retro</v>
          </cell>
          <cell r="E97">
            <v>2020.05</v>
          </cell>
          <cell r="F97">
            <v>0.49</v>
          </cell>
          <cell r="G97">
            <v>0.72</v>
          </cell>
          <cell r="H97">
            <v>0.72</v>
          </cell>
          <cell r="I97">
            <v>2</v>
          </cell>
          <cell r="J97">
            <v>150</v>
          </cell>
        </row>
        <row r="98">
          <cell r="B98" t="str">
            <v>SD Exit Fixture Lighting Retro</v>
          </cell>
          <cell r="E98">
            <v>2030.36</v>
          </cell>
          <cell r="F98">
            <v>0.218</v>
          </cell>
          <cell r="G98">
            <v>0.72</v>
          </cell>
          <cell r="H98">
            <v>0.72</v>
          </cell>
          <cell r="I98">
            <v>16</v>
          </cell>
          <cell r="J98">
            <v>333</v>
          </cell>
        </row>
        <row r="99">
          <cell r="B99" t="str">
            <v>SD Hi Bay Fixture Lighting Retro</v>
          </cell>
          <cell r="E99">
            <v>5912.77</v>
          </cell>
          <cell r="F99">
            <v>2.2559999999999998</v>
          </cell>
          <cell r="G99">
            <v>0.72</v>
          </cell>
          <cell r="H99">
            <v>0.72</v>
          </cell>
          <cell r="I99">
            <v>15</v>
          </cell>
          <cell r="J99">
            <v>2420</v>
          </cell>
        </row>
        <row r="100">
          <cell r="B100" t="str">
            <v>SD High-efficiency Fluorescent Lamp, Ballast and Reflector Lighting Retro</v>
          </cell>
          <cell r="E100">
            <v>4147.62</v>
          </cell>
          <cell r="F100">
            <v>1.202</v>
          </cell>
          <cell r="G100">
            <v>0.72</v>
          </cell>
          <cell r="H100">
            <v>0.72</v>
          </cell>
          <cell r="I100">
            <v>15</v>
          </cell>
          <cell r="J100">
            <v>1491</v>
          </cell>
        </row>
        <row r="101">
          <cell r="B101" t="str">
            <v>SD LED Hard Wired Exterior Lighting Retro</v>
          </cell>
          <cell r="E101">
            <v>10778.32</v>
          </cell>
          <cell r="F101">
            <v>2.1983112380175402</v>
          </cell>
          <cell r="G101">
            <v>0</v>
          </cell>
          <cell r="H101">
            <v>0.72</v>
          </cell>
          <cell r="I101">
            <v>14</v>
          </cell>
          <cell r="J101">
            <v>7834</v>
          </cell>
        </row>
        <row r="102">
          <cell r="B102" t="str">
            <v>SD LED Hard Wired Exterior with removed T12 Lighting Retro</v>
          </cell>
          <cell r="E102">
            <v>10778.32</v>
          </cell>
          <cell r="F102">
            <v>2.1983112380175402</v>
          </cell>
          <cell r="G102">
            <v>0</v>
          </cell>
          <cell r="H102">
            <v>0.72</v>
          </cell>
          <cell r="I102">
            <v>14</v>
          </cell>
          <cell r="J102">
            <v>7834</v>
          </cell>
        </row>
        <row r="103">
          <cell r="B103" t="str">
            <v>SD LED Hard Wired Interior Lighting Retro</v>
          </cell>
          <cell r="E103">
            <v>10778.32</v>
          </cell>
          <cell r="F103">
            <v>2.7930000000000001</v>
          </cell>
          <cell r="G103">
            <v>0.72</v>
          </cell>
          <cell r="H103">
            <v>0.72</v>
          </cell>
          <cell r="I103">
            <v>15</v>
          </cell>
          <cell r="J103">
            <v>7834</v>
          </cell>
        </row>
        <row r="104">
          <cell r="B104" t="str">
            <v>SD LED Hard Wired Interior with removed T12 Lighting Retro</v>
          </cell>
          <cell r="E104">
            <v>10778.32</v>
          </cell>
          <cell r="F104">
            <v>2.7930000000000001</v>
          </cell>
          <cell r="G104">
            <v>0.72</v>
          </cell>
          <cell r="H104">
            <v>0.72</v>
          </cell>
          <cell r="I104">
            <v>15</v>
          </cell>
          <cell r="J104">
            <v>7834</v>
          </cell>
        </row>
        <row r="105">
          <cell r="B105" t="str">
            <v>SD LED Hard Wired Interior Lighting Retro</v>
          </cell>
          <cell r="I105">
            <v>15</v>
          </cell>
          <cell r="J105">
            <v>7834</v>
          </cell>
        </row>
        <row r="106">
          <cell r="B106" t="str">
            <v>SD LED Hard Wired Lighting Retro</v>
          </cell>
          <cell r="I106">
            <v>15</v>
          </cell>
          <cell r="J106">
            <v>7834</v>
          </cell>
        </row>
        <row r="107">
          <cell r="B107" t="str">
            <v>SD LED Lamp Linear Lighting Retro</v>
          </cell>
          <cell r="E107">
            <v>11606.75</v>
          </cell>
          <cell r="F107">
            <v>3.004</v>
          </cell>
          <cell r="G107">
            <v>0.72</v>
          </cell>
          <cell r="H107">
            <v>0.72</v>
          </cell>
          <cell r="I107">
            <v>8</v>
          </cell>
          <cell r="J107">
            <v>3412</v>
          </cell>
        </row>
        <row r="108">
          <cell r="B108" t="str">
            <v>SD LED Screw In Lighting Retro</v>
          </cell>
          <cell r="E108">
            <v>13028.11</v>
          </cell>
          <cell r="F108">
            <v>3.4540000000000002</v>
          </cell>
          <cell r="G108">
            <v>0.72</v>
          </cell>
          <cell r="H108">
            <v>0.72</v>
          </cell>
          <cell r="I108">
            <v>3</v>
          </cell>
          <cell r="J108">
            <v>1632</v>
          </cell>
        </row>
        <row r="109">
          <cell r="B109" t="str">
            <v>SD LED Screw-in Exterior Lighting Retro</v>
          </cell>
          <cell r="E109">
            <v>13028.11</v>
          </cell>
          <cell r="F109">
            <v>2.6571711197226189</v>
          </cell>
          <cell r="G109">
            <v>0</v>
          </cell>
          <cell r="H109">
            <v>0.72</v>
          </cell>
          <cell r="I109">
            <v>8</v>
          </cell>
          <cell r="J109">
            <v>1632</v>
          </cell>
        </row>
        <row r="110">
          <cell r="B110" t="str">
            <v>SD LED Screw-in Exterior with removed≠CFL-Incand.Lighting Retro</v>
          </cell>
          <cell r="I110">
            <v>8</v>
          </cell>
          <cell r="J110">
            <v>1632</v>
          </cell>
        </row>
        <row r="111">
          <cell r="B111" t="str">
            <v>SD LED Screw-in Interior with removed=CFL-Incand.Lighting Retro</v>
          </cell>
          <cell r="I111">
            <v>8</v>
          </cell>
          <cell r="J111">
            <v>1632</v>
          </cell>
        </row>
        <row r="112">
          <cell r="B112" t="str">
            <v>SD LED Screw-in Interior with removed≠CFL-Incand.Lighting Retro</v>
          </cell>
          <cell r="I112">
            <v>8</v>
          </cell>
          <cell r="J112">
            <v>1632</v>
          </cell>
        </row>
        <row r="113">
          <cell r="B113" t="str">
            <v>SD Low-watt Fluorescent Fixture Lighting Retro</v>
          </cell>
          <cell r="E113">
            <v>1847.25</v>
          </cell>
          <cell r="F113">
            <v>0.60099999999999998</v>
          </cell>
          <cell r="G113">
            <v>0.72</v>
          </cell>
          <cell r="H113">
            <v>0.72</v>
          </cell>
          <cell r="I113">
            <v>15</v>
          </cell>
        </row>
        <row r="114">
          <cell r="B114" t="str">
            <v>SD Low-watt Fluorescent Lamp Only Lighting Retro</v>
          </cell>
          <cell r="E114">
            <v>6423.87</v>
          </cell>
          <cell r="F114">
            <v>2.6629999999999998</v>
          </cell>
          <cell r="G114">
            <v>0.72</v>
          </cell>
          <cell r="H114">
            <v>0.72</v>
          </cell>
          <cell r="I114">
            <v>15</v>
          </cell>
          <cell r="J114">
            <v>1672</v>
          </cell>
        </row>
        <row r="115">
          <cell r="B115" t="str">
            <v>SD Metal Halide Fixture Lighting Retro</v>
          </cell>
          <cell r="E115">
            <v>4270.5</v>
          </cell>
          <cell r="F115">
            <v>0.97499999999999998</v>
          </cell>
          <cell r="G115">
            <v>0.72</v>
          </cell>
          <cell r="H115">
            <v>0.72</v>
          </cell>
          <cell r="I115">
            <v>12</v>
          </cell>
        </row>
        <row r="116">
          <cell r="B116" t="str">
            <v>SD Motion Sensor Lighting Retro</v>
          </cell>
          <cell r="E116">
            <v>14085.160496620339</v>
          </cell>
          <cell r="F116" t="e">
            <v>#REF!</v>
          </cell>
          <cell r="G116">
            <v>0.72</v>
          </cell>
          <cell r="H116">
            <v>0.72</v>
          </cell>
          <cell r="I116">
            <v>15</v>
          </cell>
          <cell r="J116">
            <v>4673</v>
          </cell>
        </row>
      </sheetData>
      <sheetData sheetId="1">
        <row r="4">
          <cell r="A4">
            <v>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Air Conditioning Control</v>
          </cell>
        </row>
        <row r="25">
          <cell r="C25">
            <v>2117.94</v>
          </cell>
        </row>
        <row r="26">
          <cell r="C26">
            <v>1358.3200000000002</v>
          </cell>
        </row>
        <row r="27">
          <cell r="C27">
            <v>0</v>
          </cell>
        </row>
      </sheetData>
      <sheetData sheetId="13">
        <row r="1">
          <cell r="A1" t="str">
            <v>Residential Lighting</v>
          </cell>
        </row>
        <row r="25">
          <cell r="D25">
            <v>301.10246201946211</v>
          </cell>
        </row>
        <row r="26">
          <cell r="D26">
            <v>572.26055589678708</v>
          </cell>
        </row>
        <row r="27">
          <cell r="D27">
            <v>3306.47</v>
          </cell>
        </row>
      </sheetData>
      <sheetData sheetId="14">
        <row r="1">
          <cell r="A1" t="str">
            <v>Residential Heat Pumps</v>
          </cell>
        </row>
        <row r="25">
          <cell r="D25">
            <v>910.32504854368938</v>
          </cell>
        </row>
        <row r="26">
          <cell r="D26">
            <v>7046.7495145631065</v>
          </cell>
        </row>
        <row r="27">
          <cell r="D27">
            <v>32875</v>
          </cell>
        </row>
      </sheetData>
      <sheetData sheetId="15" refreshError="1"/>
      <sheetData sheetId="16">
        <row r="1">
          <cell r="A1" t="str">
            <v>Drive Power</v>
          </cell>
        </row>
        <row r="25">
          <cell r="E25">
            <v>2201.33</v>
          </cell>
        </row>
        <row r="26">
          <cell r="E26">
            <v>9937.2800000000007</v>
          </cell>
        </row>
        <row r="27">
          <cell r="E27">
            <v>350124.34</v>
          </cell>
        </row>
      </sheetData>
      <sheetData sheetId="17">
        <row r="1">
          <cell r="A1" t="str">
            <v>Custom Efficiency Grants</v>
          </cell>
        </row>
        <row r="25">
          <cell r="C25">
            <v>1518.13</v>
          </cell>
        </row>
        <row r="26">
          <cell r="C26">
            <v>8808.6299999999992</v>
          </cell>
        </row>
        <row r="27">
          <cell r="C27">
            <v>11389</v>
          </cell>
        </row>
      </sheetData>
      <sheetData sheetId="18">
        <row r="1">
          <cell r="A1" t="str">
            <v>Commercial Heat Pumps</v>
          </cell>
        </row>
        <row r="25">
          <cell r="D25">
            <v>1557.1349514563108</v>
          </cell>
        </row>
        <row r="26">
          <cell r="D26">
            <v>12053.650485436892</v>
          </cell>
        </row>
        <row r="27">
          <cell r="D27">
            <v>20862.5</v>
          </cell>
        </row>
      </sheetData>
      <sheetData sheetId="19">
        <row r="1">
          <cell r="A1" t="str">
            <v>Commercial Lighting</v>
          </cell>
        </row>
        <row r="25">
          <cell r="D25">
            <v>3931.3675379805372</v>
          </cell>
        </row>
        <row r="26">
          <cell r="D26">
            <v>29535.169444103209</v>
          </cell>
        </row>
        <row r="27">
          <cell r="D27">
            <v>189428.59000000003</v>
          </cell>
        </row>
      </sheetData>
      <sheetData sheetId="20" refreshError="1"/>
      <sheetData sheetId="21">
        <row r="27">
          <cell r="C27">
            <v>0</v>
          </cell>
        </row>
      </sheetData>
      <sheetData sheetId="22">
        <row r="27">
          <cell r="F27">
            <v>0</v>
          </cell>
        </row>
      </sheetData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caseworksprd.otpco.com/202/DataRequests/191/Library/Attachments/Attachment%201%20to%20IR%20SD-PUC-01.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alboerger, Amber" refreshedDate="43951.373048726855" createdVersion="6" refreshedVersion="6" minRefreshableVersion="3" recordCount="908" xr:uid="{82A96118-910D-4B11-9D86-BA11A355A5C5}">
  <cacheSource type="worksheet">
    <worksheetSource name="SMRT" r:id="rId2"/>
  </cacheSource>
  <cacheFields count="33">
    <cacheField name="Program Code" numFmtId="0">
      <sharedItems/>
    </cacheField>
    <cacheField name="GL Accounting Period (Request)" numFmtId="0">
      <sharedItems containsBlank="1"/>
    </cacheField>
    <cacheField name="Request Number (Request)" numFmtId="0">
      <sharedItems containsBlank="1" containsMixedTypes="1" containsNumber="1" containsInteger="1" minValue="201900444" maxValue="201918606" count="2302">
        <m/>
        <s v="201900140"/>
        <s v="201900128"/>
        <s v="201900126"/>
        <s v="201900286"/>
        <s v="201900323"/>
        <s v="201900340"/>
        <s v="201900642"/>
        <s v="201900668"/>
        <s v="201900688"/>
        <s v="201900757"/>
        <s v="201901085"/>
        <s v="201901772"/>
        <s v="201918722"/>
        <s v="201919360"/>
        <s v="201919687"/>
        <s v=""/>
        <s v="201901558"/>
        <s v="201901559"/>
        <s v="201901560"/>
        <s v="201901561"/>
        <s v="201901562"/>
        <s v="201901563"/>
        <s v="201900267"/>
        <s v="201918928"/>
        <s v="201900466"/>
        <s v="201900560"/>
        <s v="201900660"/>
        <s v="201918929"/>
        <s v="201918930"/>
        <s v="201919585"/>
        <s v="201900465"/>
        <s v="201900337"/>
        <s v="201900758"/>
        <s v="201918437"/>
        <s v="201900125"/>
        <s v="201900266"/>
        <s v="201900335"/>
        <s v="201900339"/>
        <s v="201900492"/>
        <s v="201900494"/>
        <s v="201900714"/>
        <s v="201901574"/>
        <s v="201918012"/>
        <s v="201918875"/>
        <s v="201918915"/>
        <s v="201919041"/>
        <s v="201919045"/>
        <s v="201919139"/>
        <s v="201919228"/>
        <s v="201919551"/>
        <s v="201900129"/>
        <s v="201900293"/>
        <s v="201900324"/>
        <s v="201900336"/>
        <s v="201900441"/>
        <s v="201900442"/>
        <s v="201900446"/>
        <s v="201900458"/>
        <s v="201900478"/>
        <s v="201900493"/>
        <s v="201900515"/>
        <s v="201900516"/>
        <s v="201900568"/>
        <s v="201900900"/>
        <s v="201900954"/>
        <s v="201900955"/>
        <s v="201900956"/>
        <s v="201901107"/>
        <s v="201901120"/>
        <s v="201901126"/>
        <s v="201901139"/>
        <s v="201901162"/>
        <s v="201901163"/>
        <s v="201901164"/>
        <s v="201901165"/>
        <s v="201901176"/>
        <n v="201901796"/>
        <n v="201917950"/>
        <s v="201918038"/>
        <s v="201918067"/>
        <s v="201918068"/>
        <s v="201918116"/>
        <s v="201918425"/>
        <s v="201918431"/>
        <n v="201918606"/>
        <s v="201918608"/>
        <s v="201918617"/>
        <s v="201918643"/>
        <s v="201919043"/>
        <s v="201919044"/>
        <s v="201919046"/>
        <s v="201919138"/>
        <s v="201919144"/>
        <s v="201919308"/>
        <s v="201919309"/>
        <s v="201919311"/>
        <s v="201919312"/>
        <s v="201919508"/>
        <s v="201919553"/>
        <s v="201919688"/>
        <s v="201900127"/>
        <s v="201900139"/>
        <n v="201900444"/>
        <s v="201900491"/>
        <s v="201900756"/>
        <n v="201901566"/>
        <s v="201919557"/>
        <s v="201900548"/>
        <s v="201918755"/>
        <s v="201919226"/>
        <s v="201900423"/>
        <s v="201918604"/>
        <s v="201900042"/>
        <s v="201900043"/>
        <s v="201900570"/>
        <s v="201900740"/>
        <s v="201901127"/>
        <s v="201901345"/>
        <s v="201901780"/>
        <s v="201901800"/>
        <s v="201917915"/>
        <s v="201918066"/>
        <s v="201918384"/>
        <s v="201918293"/>
        <s v="201918603"/>
        <s v="201918907"/>
        <s v="201919027"/>
        <s v="201918605"/>
        <s v="201919320"/>
        <s v="201919554"/>
        <s v="201919555"/>
        <s v="201919556"/>
        <s v="201919563"/>
        <s v="201901228"/>
        <s v="201917871"/>
        <s v="201918957"/>
        <s v="201919200"/>
        <s v="201901170"/>
        <s v="201918424"/>
        <s v="201918451"/>
        <s v="201900667"/>
        <s v="201900669"/>
        <s v="201900687"/>
        <s v="201919222"/>
        <s v="201919359"/>
        <s v="201919552"/>
        <s v="201920717"/>
        <s v="201920718"/>
        <s v="201920719"/>
        <s v="201920720"/>
        <s v="201920721"/>
        <s v="201920722"/>
        <s v="201920723"/>
        <s v="201920724"/>
        <s v="201920725"/>
        <s v="201920726"/>
        <s v="201920727"/>
        <s v="201920728"/>
        <s v="201920729"/>
        <s v="201920730"/>
        <s v="201920731"/>
        <s v="201920732"/>
        <s v="201920733"/>
        <s v="201920734"/>
        <s v="201920735"/>
        <s v="201920736"/>
        <s v="201920737"/>
        <s v="201920738"/>
        <s v="201920739"/>
        <s v="201920740"/>
        <s v="201920741"/>
        <s v="201920742"/>
        <s v="201920743"/>
        <s v="201920744"/>
        <s v="201920745"/>
        <s v="201920746"/>
        <s v="201920747"/>
        <s v="201920748"/>
        <s v="201920749"/>
        <s v="201920750"/>
        <s v="201920751"/>
        <s v="201920752"/>
        <s v="201920753"/>
        <s v="201920754"/>
        <s v="201920755"/>
        <s v="201920756"/>
        <s v="201920757"/>
        <s v="201920758"/>
        <s v="201920759"/>
        <s v="201920760"/>
        <s v="201920761"/>
        <s v="201920775"/>
        <s v="201920776"/>
        <s v="201920777"/>
        <s v="201920778"/>
        <s v="201920779"/>
        <s v="201920780"/>
        <s v="201920781"/>
        <s v="201920782"/>
        <s v="201920783"/>
        <s v="201920784"/>
        <s v="201920785"/>
        <s v="201920786"/>
        <s v="201920787"/>
        <s v="201920788"/>
        <s v="201920809"/>
        <s v="201920810"/>
        <s v="201920811"/>
        <s v="201920812"/>
        <s v="201920813"/>
        <s v="201920814"/>
        <s v="201920817"/>
        <s v="201920819"/>
        <s v="201920823"/>
        <s v="201920825"/>
        <s v="201920826"/>
        <s v="201920829"/>
        <s v="201920832"/>
        <s v="201920833"/>
        <s v="201920834"/>
        <s v="201920836"/>
        <s v="201921183"/>
        <s v="201921184"/>
        <s v="201921185"/>
        <s v="201921186"/>
        <s v="201921187"/>
        <s v="201921188"/>
        <s v="201921189"/>
        <s v="201921190"/>
        <s v="201921191"/>
        <s v="201921192"/>
        <s v="201921193"/>
        <s v="201921194"/>
        <s v="201921195"/>
        <s v="201921196"/>
        <s v="201921197"/>
        <s v="201921198"/>
        <s v="201921199"/>
        <s v="201921200"/>
        <s v="201921201"/>
        <s v="201921202"/>
        <s v="201921203"/>
        <s v="201921204"/>
        <s v="201921205"/>
        <s v="201921206"/>
        <s v="201921207"/>
        <s v="201921208"/>
        <s v="201921209"/>
        <s v="201921210"/>
        <s v="201921211"/>
        <s v="201921212"/>
        <s v="201921213"/>
        <s v="201921214"/>
        <s v="201921215"/>
        <s v="201921216"/>
        <s v="201921217"/>
        <s v="201921218"/>
        <s v="201921219"/>
        <s v="201921220"/>
        <s v="201921221"/>
        <s v="201921222"/>
        <s v="201921223"/>
        <s v="201921224"/>
        <s v="201921225"/>
        <s v="201921226"/>
        <s v="201921227"/>
        <s v="201921228"/>
        <s v="201921229"/>
        <s v="201921230"/>
        <s v="201921231"/>
        <s v="201921232"/>
        <s v="201921233"/>
        <s v="201921234"/>
        <s v="201921235"/>
        <s v="201921236"/>
        <s v="201921237"/>
        <s v="201921238"/>
        <s v="201921239"/>
        <s v="201921240"/>
        <s v="201921241"/>
        <s v="201921242"/>
        <s v="201921243"/>
        <s v="201921244"/>
        <s v="201921246"/>
        <s v="201921248"/>
        <s v="201921249"/>
        <s v="201921250"/>
        <s v="201921251"/>
        <s v="201921252"/>
        <s v="201921253"/>
        <s v="201921254"/>
        <s v="201921255"/>
        <s v="201921256"/>
        <s v="201921257"/>
        <s v="201921258"/>
        <s v="201921259"/>
        <s v="201921260"/>
        <s v="201921261"/>
        <s v="201921262"/>
        <s v="201921263"/>
        <s v="201921264"/>
        <s v="201921265"/>
        <s v="201921266"/>
        <s v="201921267"/>
        <s v="201921269"/>
        <s v="201921270"/>
        <s v="201921272"/>
        <s v="201921281"/>
        <s v="201921282"/>
        <s v="201921283"/>
        <s v="201921284"/>
        <s v="201921285"/>
        <s v="201921286"/>
        <s v="201921287"/>
        <s v="201921288"/>
        <s v="201921289"/>
        <s v="201921290"/>
        <s v="201921291"/>
        <s v="201921292"/>
        <s v="201921293"/>
        <s v="201921294"/>
        <s v="201921295"/>
        <s v="201921296"/>
        <s v="201921297"/>
        <s v="201921298"/>
        <s v="201921299"/>
        <s v="201921300"/>
        <s v="201921301"/>
        <s v="201921302"/>
        <s v="201921303"/>
        <s v="201921304"/>
        <s v="201921305"/>
        <s v="201921306"/>
        <s v="201921308"/>
        <s v="201921309"/>
        <s v="201921310"/>
        <s v="201921311"/>
        <s v="201921312"/>
        <s v="201921313"/>
        <s v="201921314"/>
        <s v="201921315"/>
        <s v="201921316"/>
        <s v="201921317"/>
        <s v="201921318"/>
        <s v="201921319"/>
        <s v="201921320"/>
        <s v="201921324"/>
        <s v="201921325"/>
        <s v="201921326"/>
        <s v="201921327"/>
        <s v="201921328"/>
        <s v="201921329"/>
        <s v="201921330"/>
        <s v="201921331"/>
        <s v="201921332"/>
        <s v="201921333"/>
        <s v="201921334"/>
        <s v="201921335"/>
        <s v="201921336"/>
        <s v="201921337"/>
        <s v="201921338"/>
        <s v="201921339"/>
        <s v="201921340"/>
        <s v="201921341"/>
        <s v="201921342"/>
        <s v="201921343"/>
        <s v="201921344"/>
        <s v="201921345"/>
        <s v="201921346"/>
        <s v="201921347"/>
        <s v="201921348"/>
        <s v="201921349"/>
        <s v="201921350"/>
        <s v="201921351"/>
        <s v="201921352"/>
        <s v="201921353"/>
        <s v="201921354"/>
        <s v="201921355"/>
        <s v="201921356"/>
        <s v="201921357"/>
        <s v="201921358"/>
        <s v="201921359"/>
        <s v="201921360"/>
        <s v="201921361"/>
        <s v="201921362"/>
        <s v="201921363"/>
        <s v="201921364"/>
        <s v="201921365"/>
        <s v="201921366"/>
        <s v="201921367"/>
        <s v="201921368"/>
        <s v="201921369"/>
        <s v="201921370"/>
        <s v="201921371"/>
        <s v="201921372"/>
        <s v="201921373"/>
        <s v="201921374"/>
        <s v="201921375"/>
        <s v="201921376"/>
        <s v="201921377"/>
        <s v="201921378"/>
        <s v="201921379"/>
        <s v="201921380"/>
        <s v="201921381"/>
        <s v="201921382"/>
        <s v="201921383"/>
        <s v="201921384"/>
        <s v="201921385"/>
        <s v="201921386"/>
        <s v="201921387"/>
        <s v="201921388"/>
        <s v="201921389"/>
        <s v="201921390"/>
        <s v="201921391"/>
        <s v="201921392"/>
        <s v="201921393"/>
        <s v="201921394"/>
        <s v="201921395"/>
        <s v="201921396"/>
        <s v="201921397"/>
        <s v="201921398"/>
        <s v="201921399"/>
        <s v="201921400"/>
        <s v="201921401"/>
        <s v="201921402"/>
        <s v="201921403"/>
        <s v="201921404"/>
        <s v="201921405"/>
        <s v="201921406"/>
        <s v="201921407"/>
        <s v="201921408"/>
        <s v="201921409"/>
        <s v="201921410"/>
        <s v="201921411"/>
        <s v="201921412"/>
        <s v="201921413"/>
        <s v="201921414"/>
        <s v="201921415"/>
        <s v="201921416"/>
        <s v="201921417"/>
        <s v="201921418"/>
        <s v="201921419"/>
        <s v="201921420"/>
        <s v="201921421"/>
        <s v="201921422"/>
        <s v="201921423"/>
        <s v="201921424"/>
        <s v="201921425"/>
        <s v="201921426"/>
        <s v="201921427"/>
        <s v="201921428"/>
        <s v="201921429"/>
        <s v="201921431"/>
        <s v="201921432"/>
        <s v="201921433"/>
        <s v="201921434"/>
        <s v="201921435"/>
        <s v="201921436"/>
        <s v="201921437"/>
        <s v="201921438"/>
        <s v="201921439"/>
        <s v="201921440"/>
        <s v="201921441"/>
        <s v="201921442"/>
        <s v="201921443"/>
        <s v="201921444"/>
        <s v="201921445"/>
        <s v="201921446"/>
        <s v="201921447"/>
        <s v="201921448"/>
        <s v="201921449"/>
        <s v="201921450"/>
        <s v="201921451"/>
        <s v="201921452"/>
        <s v="201921453"/>
        <s v="201921454"/>
        <s v="201921455"/>
        <s v="201921456"/>
        <s v="201921457"/>
        <s v="201921459"/>
        <s v="201921460"/>
        <s v="201921461"/>
        <s v="201921462"/>
        <s v="201921463"/>
        <s v="201921464"/>
        <s v="201921465"/>
        <s v="201921466"/>
        <s v="201921467"/>
        <s v="201921468"/>
        <s v="201921469"/>
        <s v="201921470"/>
        <s v="201921471"/>
        <s v="201921472"/>
        <s v="201921473"/>
        <s v="201921474"/>
        <s v="201921475"/>
        <s v="201921476"/>
        <s v="201921477"/>
        <s v="201921478"/>
        <s v="201921479"/>
        <s v="201921480"/>
        <s v="201921481"/>
        <s v="201921482"/>
        <s v="201921483"/>
        <s v="201921484"/>
        <s v="201921485"/>
        <s v="201921486"/>
        <s v="201921487"/>
        <s v="201921489"/>
        <s v="201921490"/>
        <s v="201921491"/>
        <s v="201921492"/>
        <s v="201921493"/>
        <s v="201921494"/>
        <s v="201921495"/>
        <s v="201921496"/>
        <s v="201921497"/>
        <s v="201921498"/>
        <s v="201921499"/>
        <s v="201921500"/>
        <s v="201921501"/>
        <s v="201921502"/>
        <s v="201921503"/>
        <s v="201921504"/>
        <s v="201921505"/>
        <s v="201921506"/>
        <s v="201921507"/>
        <s v="201921508"/>
        <s v="201923457"/>
        <s v="201923458"/>
        <s v="201923460"/>
        <s v="201923461"/>
        <s v="201923485"/>
        <s v="201923486"/>
        <s v="201923487"/>
        <s v="201923488"/>
        <s v="201923489"/>
        <s v="201923490"/>
        <s v="201923492"/>
        <s v="201923493"/>
        <s v="201923494"/>
        <s v="201923495"/>
        <s v="201923496"/>
        <s v="201923497"/>
        <s v="201923498"/>
        <s v="201923499"/>
        <s v="201923500"/>
        <s v="201923502"/>
        <s v="201900375"/>
        <s v="201900376"/>
        <s v="201921894"/>
        <s v="201921911"/>
        <s v="201921912"/>
        <s v="201921913"/>
        <s v="201921914"/>
        <s v="201921915"/>
        <s v="201921917"/>
        <s v="201921321"/>
        <s v="201921919"/>
        <s v="201921920"/>
        <s v="201921921"/>
        <s v="201921922"/>
        <s v="201921923"/>
        <s v="201921924"/>
        <s v="201921935"/>
        <s v="201921938"/>
        <s v="201921939"/>
        <s v="201921956"/>
        <s v="201921957"/>
        <s v="201921964"/>
        <s v="201921966"/>
        <s v="201921970"/>
        <s v="201921973"/>
        <s v="201921979"/>
        <s v="201921985"/>
        <s v="201921987"/>
        <s v="201922000"/>
        <s v="201922011"/>
        <s v="201922016"/>
        <s v="201922023"/>
        <s v="201922029"/>
        <s v="201922031"/>
        <s v="201922037"/>
        <s v="201922047"/>
        <s v="201922055"/>
        <s v="201922057"/>
        <s v="201922058"/>
        <s v="201922063"/>
        <s v="201922065"/>
        <s v="201922071"/>
        <s v="201922073"/>
        <s v="201922076"/>
        <s v="201922079"/>
        <s v="201922084"/>
        <s v="201922095"/>
        <s v="201922100"/>
        <s v="201922110"/>
        <s v="201922119"/>
        <s v="201922132"/>
        <s v="201922136"/>
        <s v="201922137"/>
        <s v="201922141"/>
        <s v="201922152"/>
        <s v="201922166"/>
        <s v="201922175"/>
        <s v="201922178"/>
        <s v="201922200"/>
        <s v="201922201"/>
        <s v="201922207"/>
        <s v="201922210"/>
        <s v="201922216"/>
        <s v="201922224"/>
        <s v="201922226"/>
        <s v="201922229"/>
        <s v="201922232"/>
        <s v="201922238"/>
        <s v="201922241"/>
        <s v="201922242"/>
        <s v="201922251"/>
        <s v="201922256"/>
        <s v="201922257"/>
        <s v="201922259"/>
        <s v="201922266"/>
        <s v="201922270"/>
        <s v="201922273"/>
        <s v="201922276"/>
        <s v="201922281"/>
        <s v="201922290"/>
        <s v="201922296"/>
        <s v="201922305"/>
        <s v="201922307"/>
        <s v="201922309"/>
        <s v="201922318"/>
        <s v="201922324"/>
        <s v="201922332"/>
        <s v="201922339"/>
        <s v="201922346"/>
        <s v="201922348"/>
        <s v="201922354"/>
        <s v="201922359"/>
        <s v="201922364"/>
        <s v="201922366"/>
        <s v="201922379"/>
        <s v="201922390"/>
        <s v="201922391"/>
        <s v="201922396"/>
        <s v="201922401"/>
        <s v="201922411"/>
        <s v="201922429"/>
        <s v="201922435"/>
        <s v="201921458"/>
        <s v="201922440"/>
        <s v="201922442"/>
        <s v="201922445"/>
        <s v="201922454"/>
        <s v="201922460"/>
        <s v="201922473"/>
        <s v="201922478"/>
        <s v="201922492"/>
        <s v="201922502"/>
        <s v="201922514"/>
        <s v="201922531"/>
        <s v="201922543"/>
        <s v="201922548"/>
        <s v="201922550"/>
        <s v="201922558"/>
        <s v="201922566"/>
        <s v="201922567"/>
        <s v="201922574"/>
        <s v="201922575"/>
        <s v="201922577"/>
        <s v="201922589"/>
        <s v="201922594"/>
        <s v="201922598"/>
        <s v="201922599"/>
        <s v="201922624"/>
        <s v="201922646"/>
        <s v="201922650"/>
        <s v="201922651"/>
        <s v="201922656"/>
        <s v="201922665"/>
        <s v="201922673"/>
        <s v="201922695"/>
        <s v="201922704"/>
        <s v="201922715"/>
        <s v="201922724"/>
        <s v="201922733"/>
        <s v="201922741"/>
        <s v="201922776"/>
        <s v="201922779"/>
        <s v="201922781"/>
        <s v="201922789"/>
        <s v="201922813"/>
        <s v="201922819"/>
        <s v="201922822"/>
        <s v="201922823"/>
        <s v="201922824"/>
        <s v="201921245"/>
        <s v="201922838"/>
        <s v="201922840"/>
        <s v="201922846"/>
        <s v="201922849"/>
        <s v="201922858"/>
        <s v="201922861"/>
        <s v="201922863"/>
        <s v="201922874"/>
        <s v="201922884"/>
        <s v="201922887"/>
        <s v="201922897"/>
        <s v="201922901"/>
        <s v="201922902"/>
        <s v="201922903"/>
        <s v="201922909"/>
        <s v="201922914"/>
        <s v="201922946"/>
        <s v="201922955"/>
        <s v="201922962"/>
        <s v="201922965"/>
        <s v="201922975"/>
        <s v="201922979"/>
        <s v="201922989"/>
        <s v="201922993"/>
        <s v="201922997"/>
        <s v="201923017"/>
        <s v="201923020"/>
        <s v="201923033"/>
        <s v="201923038"/>
        <s v="201923044"/>
        <s v="201923068"/>
        <s v="201923081"/>
        <s v="201923083"/>
        <s v="201923095"/>
        <s v="201923127"/>
        <s v="201923134"/>
        <s v="201923138"/>
        <s v="201921430"/>
        <s v="201923149"/>
        <s v="201923150"/>
        <s v="201921271"/>
        <s v="201923155"/>
        <s v="201923156"/>
        <s v="201923159"/>
        <s v="201923160"/>
        <s v="201923176"/>
        <s v="201923202"/>
        <s v="201923208"/>
        <s v="201923213"/>
        <s v="201923215"/>
        <s v="201923223"/>
        <s v="201923226"/>
        <s v="201923239"/>
        <s v="201923240"/>
        <s v="201923249"/>
        <s v="201923254"/>
        <s v="201923255"/>
        <s v="201923256"/>
        <s v="201923257"/>
        <s v="201923258"/>
        <s v="201923260"/>
        <s v="201923262"/>
        <s v="201923263"/>
        <s v="201923265"/>
        <s v="201923267"/>
        <s v="201923291"/>
        <s v="201923298"/>
        <s v="201923311"/>
        <s v="201923314"/>
        <s v="201923315"/>
        <s v="201923329"/>
        <s v="201923357"/>
        <s v="201923360"/>
        <s v="201923363"/>
        <s v="201923367"/>
        <s v="201923372"/>
        <s v="201923379"/>
        <s v="201923383"/>
        <s v="201923386"/>
        <s v="201923391"/>
        <s v="201923394"/>
        <s v="201923398"/>
        <s v="201923403"/>
        <s v="201923404"/>
        <s v="201923405"/>
        <s v="201923406"/>
        <s v="201923411"/>
        <s v="201923413"/>
        <s v="201923415"/>
        <s v="201923416"/>
        <s v="201923417"/>
        <s v="201823054" u="1"/>
        <s v="201823154" u="1"/>
        <s v="201822914" u="1"/>
        <s v="201721581" u="1"/>
        <s v="201721681" u="1"/>
        <s v="201721781" u="1"/>
        <s v="201721881" u="1"/>
        <s v="201722024" u="1"/>
        <s v="201721981" u="1"/>
        <s v="201722124" u="1"/>
        <s v="201800842" u="1"/>
        <s v="201819700" u="1"/>
        <s v="201819800" u="1"/>
        <s v="201819628" u="1"/>
        <s v="201819728" u="1"/>
        <s v="201819828" u="1"/>
        <s v="201822424" u="1"/>
        <s v="201823064" u="1"/>
        <s v="201700852" u="1"/>
        <s v="201822924" u="1"/>
        <s v="201721591" u="1"/>
        <s v="201721691" u="1"/>
        <s v="201721791" u="1"/>
        <s v="201721891" u="1"/>
        <s v="201722034" u="1"/>
        <s v="201721991" u="1"/>
        <s v="201722134" u="1"/>
        <s v="201800652" u="1"/>
        <s v="201819610" u="1"/>
        <s v="201819710" u="1"/>
        <s v="201819810" u="1"/>
        <s v="201819638" u="1"/>
        <s v="201819738" u="1"/>
        <s v="201819838" u="1"/>
        <s v="201700062" u="1"/>
        <s v="201700762" u="1"/>
        <s v="201823074" u="1"/>
        <s v="201822834" u="1"/>
        <s v="201822934" u="1"/>
        <s v="201721604" u="1"/>
        <s v="201721704" u="1"/>
        <s v="201722044" u="1"/>
        <s v="201721804" u="1"/>
        <s v="201722144" u="1"/>
        <s v="201721904" u="1"/>
        <s v="201800562" u="1"/>
        <s v="201819620" u="1"/>
        <s v="201819720" u="1"/>
        <s v="201819820" u="1"/>
        <s v="201819648" u="1"/>
        <s v="201819748" u="1"/>
        <s v="201700072" u="1"/>
        <s v="201822444" u="1"/>
        <s v="201700672" u="1"/>
        <s v="201823084" u="1"/>
        <s v="201822844" u="1"/>
        <s v="201822944" u="1"/>
        <s v="201721614" u="1"/>
        <s v="201721714" u="1"/>
        <s v="201722054" u="1"/>
        <s v="201721814" u="1"/>
        <s v="201722154" u="1"/>
        <s v="201721914" u="1"/>
        <s v="201717185" u="1"/>
        <s v="201800772" u="1"/>
        <s v="201819630" u="1"/>
        <s v="201819730" u="1"/>
        <s v="201819830" u="1"/>
        <s v="201819658" u="1"/>
        <s v="201819758" u="1"/>
        <s v="201822354" u="1"/>
        <s v="201823094" u="1"/>
        <s v="201822854" u="1"/>
        <s v="201822954" u="1"/>
        <s v="201721624" u="1"/>
        <s v="201721724" u="1"/>
        <s v="201722064" u="1"/>
        <s v="201721824" u="1"/>
        <s v="201722164" u="1"/>
        <s v="201721924" u="1"/>
        <s v="201800482" u="1"/>
        <s v="201800682" u="1"/>
        <s v="201819640" u="1"/>
        <s v="201819740" u="1"/>
        <s v="201819840" u="1"/>
        <s v="201819668" u="1"/>
        <s v="201819768" u="1"/>
        <s v="201822364" u="1"/>
        <s v="201718738" u="1"/>
        <s v="201822864" u="1"/>
        <s v="201823007" u="1"/>
        <s v="201822964" u="1"/>
        <s v="201823107" u="1"/>
        <s v="201817895" u="1"/>
        <s v="201721634" u="1"/>
        <s v="201721734" u="1"/>
        <s v="201722074" u="1"/>
        <s v="201721834" u="1"/>
        <s v="201721934" u="1"/>
        <s v="201800292" u="1"/>
        <s v="201800892" u="1"/>
        <s v="201819650" u="1"/>
        <s v="201819750" u="1"/>
        <s v="201819678" u="1"/>
        <s v="201819778" u="1"/>
        <s v="201700005" u="1"/>
        <s v="201700205" u="1"/>
        <s v="201822374" u="1"/>
        <s v="201822874" u="1"/>
        <s v="201823017" u="1"/>
        <s v="201822974" u="1"/>
        <s v="201823117" u="1"/>
        <s v="201721644" u="1"/>
        <s v="201721744" u="1"/>
        <s v="201722084" u="1"/>
        <s v="201721844" u="1"/>
        <s v="201721944" u="1"/>
        <s v="201800305" u="1"/>
        <s v="201819660" u="1"/>
        <s v="201819760" u="1"/>
        <s v="201819588" u="1"/>
        <s v="201819688" u="1"/>
        <s v="201819788" u="1"/>
        <s v="201718058" u="1"/>
        <s v="201700015" u="1"/>
        <s v="201822384" u="1"/>
        <s v="201700515" u="1"/>
        <s v="201822884" u="1"/>
        <s v="201822984" u="1"/>
        <s v="201823127" u="1"/>
        <s v="201721654" u="1"/>
        <s v="201721754" u="1"/>
        <s v="201722094" u="1"/>
        <s v="201721854" u="1"/>
        <s v="201721954" u="1"/>
        <s v="201800415" u="1"/>
        <s v="201819670" u="1"/>
        <s v="201819770" u="1"/>
        <s v="201819698" u="1"/>
        <s v="201819798" u="1"/>
        <s v="201718740" u="1"/>
        <s v="201822394" u="1"/>
        <s v="201700725" u="1"/>
        <s v="201822894" u="1"/>
        <s v="201823037" u="1"/>
        <s v="201822994" u="1"/>
        <s v="201823137" u="1"/>
        <s v="201721664" u="1"/>
        <s v="201721764" u="1"/>
        <s v="201817928" u="1"/>
        <s v="201721864" u="1"/>
        <s v="201722007" u="1"/>
        <s v="201721964" u="1"/>
        <s v="201722107" u="1"/>
        <s v="201819680" u="1"/>
        <s v="201819780" u="1"/>
        <s v="201718550" u="1"/>
        <s v="201718478" u="1"/>
        <s v="201822407" u="1"/>
        <s v="201823047" u="1"/>
        <s v="201823147" u="1"/>
        <s v="201822907" u="1"/>
        <s v="201818150" u="1"/>
        <s v="201721574" u="1"/>
        <s v="201721674" u="1"/>
        <s v="201721774" u="1"/>
        <s v="201721874" u="1"/>
        <s v="201722017" u="1"/>
        <s v="201721974" u="1"/>
        <s v="201722117" u="1"/>
        <s v="201819590" u="1"/>
        <s v="201819690" u="1"/>
        <s v="201819790" u="1"/>
        <s v="201718460" u="1"/>
        <s v="201718560" u="1"/>
        <s v="201718588" u="1"/>
        <s v="201823057" u="1"/>
        <s v="201822917" u="1"/>
        <s v="201721584" u="1"/>
        <s v="201721684" u="1"/>
        <s v="201721784" u="1"/>
        <s v="201721884" u="1"/>
        <s v="201722027" u="1"/>
        <s v="201721984" u="1"/>
        <s v="201722127" u="1"/>
        <s v="201819703" u="1"/>
        <s v="201819803" u="1"/>
        <s v="201718270" u="1"/>
        <s v="201718970" u="1"/>
        <s v="201822427" u="1"/>
        <s v="201700555" u="1"/>
        <s v="201823067" u="1"/>
        <s v="201822927" u="1"/>
        <s v="201721594" u="1"/>
        <s v="201721694" u="1"/>
        <s v="201721794" u="1"/>
        <s v="201721894" u="1"/>
        <s v="201722037" u="1"/>
        <s v="201721994" u="1"/>
        <s v="201722137" u="1"/>
        <s v="201800255" u="1"/>
        <s v="201717440" u="1"/>
        <s v="201800755" u="1"/>
        <s v="201819613" u="1"/>
        <s v="201819713" u="1"/>
        <s v="201819813" u="1"/>
        <s v="201717768" u="1"/>
        <s v="201700065" u="1"/>
        <s v="201823077" u="1"/>
        <s v="201817640" u="1"/>
        <s v="201822837" u="1"/>
        <s v="201822937" u="1"/>
        <s v="201721607" u="1"/>
        <s v="201721707" u="1"/>
        <s v="201722047" u="1"/>
        <s v="201721807" u="1"/>
        <s v="201722147" u="1"/>
        <s v="201721907" u="1"/>
        <s v="201819623" u="1"/>
        <s v="201819723" u="1"/>
        <s v="201819823" u="1"/>
        <s v="201700075" u="1"/>
        <s v="201822447" u="1"/>
        <s v="201700675" u="1"/>
        <s v="201823087" u="1"/>
        <s v="201822847" u="1"/>
        <s v="201822947" u="1"/>
        <s v="201818290" u="1"/>
        <s v="201721617" u="1"/>
        <s v="201721717" u="1"/>
        <s v="201722057" u="1"/>
        <s v="201721817" u="1"/>
        <s v="201722157" u="1"/>
        <s v="201721917" u="1"/>
        <s v="201819633" u="1"/>
        <s v="201801018" u="1"/>
        <s v="201819733" u="1"/>
        <s v="201819833" u="1"/>
        <s v="201917950" u="1"/>
        <s v="201718603" u="1"/>
        <s v="201822357" u="1"/>
        <s v="201822457" u="1"/>
        <s v="201823097" u="1"/>
        <s v="201822957" u="1"/>
        <s v="201817888" u="1"/>
        <s v="201721627" u="1"/>
        <s v="201721727" u="1"/>
        <s v="201722067" u="1"/>
        <s v="201721827" u="1"/>
        <s v="201722167" u="1"/>
        <s v="201721927" u="1"/>
        <s v="201818803" u="1"/>
        <s v="201819643" u="1"/>
        <s v="201819743" u="1"/>
        <s v="201819843" u="1"/>
        <s v="201700195" u="1"/>
        <s v="201822367" u="1"/>
        <s v="201700695" u="1"/>
        <s v="201822867" u="1"/>
        <s v="201822967" u="1"/>
        <s v="201721637" u="1"/>
        <s v="201721737" u="1"/>
        <s v="201722077" u="1"/>
        <s v="201721837" u="1"/>
        <s v="201721937" u="1"/>
        <s v="201819653" u="1"/>
        <s v="201819753" u="1"/>
        <s v="201801538" u="1"/>
        <s v="201700008" u="1"/>
        <s v="201718723" u="1"/>
        <s v="201822377" u="1"/>
        <s v="201822877" u="1"/>
        <s v="201822977" u="1"/>
        <s v="201721647" u="1"/>
        <s v="201721747" u="1"/>
        <s v="201722087" u="1"/>
        <s v="201721847" u="1"/>
        <s v="201721947" u="1"/>
        <s v="201800108" u="1"/>
        <s v="201819663" u="1"/>
        <s v="201819763" u="1"/>
        <s v="201718433" u="1"/>
        <s v="201700118" u="1"/>
        <s v="201700218" u="1"/>
        <s v="201822387" u="1"/>
        <s v="201823002" u="1"/>
        <s v="201823102" u="1"/>
        <s v="201822887" u="1"/>
        <s v="201701058" u="1"/>
        <s v="201822987" u="1"/>
        <s v="201817890" u="1"/>
        <s v="201721657" u="1"/>
        <s v="201721757" u="1"/>
        <s v="201722097" u="1"/>
        <s v="201721857" u="1"/>
        <s v="201721957" u="1"/>
        <s v="201800118" u="1"/>
        <s v="201800318" u="1"/>
        <s v="201819673" u="1"/>
        <s v="201819773" u="1"/>
        <s v="201801530" u="1"/>
        <s v="201700028" u="1"/>
        <s v="201823012" u="1"/>
        <s v="201700528" u="1"/>
        <s v="201823112" u="1"/>
        <s v="201822897" u="1"/>
        <s v="201822997" u="1"/>
        <s v="201817903" u="1"/>
        <s v="201721667" u="1"/>
        <s v="201721767" u="1"/>
        <s v="201818543" u="1"/>
        <s v="201721867" u="1"/>
        <s v="201721967" u="1"/>
        <s v="201801040" u="1"/>
        <s v="201717413" u="1"/>
        <s v="201800728" u="1"/>
        <s v="201819683" u="1"/>
        <s v="201819783" u="1"/>
        <s v="201718153" u="1"/>
        <s v="201700510" u="1"/>
        <s v="201700238" u="1"/>
        <s v="201823022" u="1"/>
        <s v="201817713" u="1"/>
        <s v="201721577" u="1"/>
        <s v="201721677" u="1"/>
        <s v="201721777" u="1"/>
        <s v="201721877" u="1"/>
        <s v="201721977" u="1"/>
        <s v="201819693" u="1"/>
        <s v="201819793" u="1"/>
        <s v="201801550" u="1"/>
        <s v="201700620" u="1"/>
        <s v="201823032" u="1"/>
        <s v="201823132" u="1"/>
        <s v="201817923" u="1"/>
        <s v="201721587" u="1"/>
        <s v="201722002" u="1"/>
        <s v="201800120" u="1"/>
        <s v="201721687" u="1"/>
        <s v="201722102" u="1"/>
        <s v="201721787" u="1"/>
        <s v="201721887" u="1"/>
        <s v="201721987" u="1"/>
        <s v="201801260" u="1"/>
        <s v="201717433" u="1"/>
        <s v="201717533" u="1"/>
        <s v="201800848" u="1"/>
        <s v="201819606" u="1"/>
        <s v="201819706" u="1"/>
        <s v="201819806" u="1"/>
        <s v="201718273" u="1"/>
        <s v="201822402" u="1"/>
        <s v="201700530" u="1"/>
        <s v="201823142" u="1"/>
        <s v="201700930" u="1"/>
        <s v="201822902" u="1"/>
        <s v="201721597" u="1"/>
        <s v="201722012" u="1"/>
        <s v="201721697" u="1"/>
        <s v="201722112" u="1"/>
        <s v="201721797" u="1"/>
        <s v="201721897" u="1"/>
        <s v="201721997" u="1"/>
        <s v="201819616" u="1"/>
        <s v="201819716" u="1"/>
        <s v="201819816" u="1"/>
        <s v="201801398" u="1"/>
        <s v="201700040" u="1"/>
        <s v="201823052" u="1"/>
        <s v="201823152" u="1"/>
        <s v="201822912" u="1"/>
        <s v="201722022" u="1"/>
        <s v="201722122" u="1"/>
        <s v="201801080" u="1"/>
        <s v="201717353" u="1"/>
        <s v="201819626" u="1"/>
        <s v="201819726" u="1"/>
        <s v="201819826" u="1"/>
        <s v="201822422" u="1"/>
        <s v="201700750" u="1"/>
        <s v="201823062" u="1"/>
        <s v="201822922" u="1"/>
        <s v="201722032" u="1"/>
        <s v="201722132" u="1"/>
        <s v="201819636" u="1"/>
        <s v="201819736" u="1"/>
        <s v="201819836" u="1"/>
        <s v="201823072" u="1"/>
        <s v="201822932" u="1"/>
        <s v="201721602" u="1"/>
        <s v="201721702" u="1"/>
        <s v="201722042" u="1"/>
        <s v="201721802" u="1"/>
        <s v="201722142" u="1"/>
        <s v="201721902" u="1"/>
        <s v="201800760" u="1"/>
        <s v="201819646" u="1"/>
        <s v="201819746" u="1"/>
        <s v="201819846" u="1"/>
        <s v="201822442" u="1"/>
        <s v="201918606" u="1"/>
        <s v="201823082" u="1"/>
        <s v="201822842" u="1"/>
        <s v="201822942" u="1"/>
        <s v="201721612" u="1"/>
        <s v="201721712" u="1"/>
        <s v="201722052" u="1"/>
        <s v="201721812" u="1"/>
        <s v="201722152" u="1"/>
        <s v="201721912" u="1"/>
        <s v="201717183" u="1"/>
        <s v="201819656" u="1"/>
        <s v="201717783" u="1"/>
        <s v="201819756" u="1"/>
        <s v="201822352" u="1"/>
        <s v="201822452" u="1"/>
        <s v="201823092" u="1"/>
        <s v="201822852" u="1"/>
        <s v="201822952" u="1"/>
        <s v="201818026" u="1"/>
        <s v="201721622" u="1"/>
        <s v="201721722" u="1"/>
        <s v="201722062" u="1"/>
        <s v="201721822" u="1"/>
        <s v="201722162" u="1"/>
        <s v="201721922" u="1"/>
        <s v="201800480" u="1"/>
        <s v="201819666" u="1"/>
        <s v="201819766" u="1"/>
        <s v="201822362" u="1"/>
        <s v="201822862" u="1"/>
        <s v="201823005" u="1"/>
        <s v="201822962" u="1"/>
        <s v="201823105" u="1"/>
        <s v="201721632" u="1"/>
        <s v="201721732" u="1"/>
        <s v="201722072" u="1"/>
        <s v="201721832" u="1"/>
        <s v="201721932" u="1"/>
        <s v="201819676" u="1"/>
        <s v="201819776" u="1"/>
        <s v="201700003" u="1"/>
        <s v="201700203" u="1"/>
        <s v="201822372" u="1"/>
        <s v="201822472" u="1"/>
        <s v="201822872" u="1"/>
        <s v="201823015" u="1"/>
        <s v="201822972" u="1"/>
        <s v="201823115" u="1"/>
        <s v="201721642" u="1"/>
        <s v="201721742" u="1"/>
        <s v="201722082" u="1"/>
        <s v="201721842" u="1"/>
        <s v="201800003" u="1"/>
        <s v="201721942" u="1"/>
        <s v="201800303" u="1"/>
        <s v="201801043" u="1"/>
        <s v="201819686" u="1"/>
        <s v="201819786" u="1"/>
        <s v="201700013" u="1"/>
        <s v="201822382" u="1"/>
        <s v="201822882" u="1"/>
        <s v="201823025" u="1"/>
        <s v="201822982" u="1"/>
        <s v="201823125" u="1"/>
        <s v="201721652" u="1"/>
        <s v="201721752" u="1"/>
        <s v="201722092" u="1"/>
        <s v="201721852" u="1"/>
        <s v="201721952" u="1"/>
        <s v="201800313" u="1"/>
        <s v="201800413" u="1"/>
        <s v="201717426" u="1"/>
        <s v="201819596" u="1"/>
        <s v="201819696" u="1"/>
        <s v="201819796" u="1"/>
        <s v="201822392" u="1"/>
        <s v="201822892" u="1"/>
        <s v="201823035" u="1"/>
        <s v="201822992" u="1"/>
        <s v="201823135" u="1"/>
        <s v="201817726" u="1"/>
        <s v="201721662" u="1"/>
        <s v="201721762" u="1"/>
        <s v="201817926" u="1"/>
        <s v="201721862" u="1"/>
        <s v="201722005" u="1"/>
        <s v="201721962" u="1"/>
        <s v="201800123" u="1"/>
        <s v="201722105" u="1"/>
        <s v="201800723" u="1"/>
        <s v="201819609" u="1"/>
        <s v="201819709" u="1"/>
        <s v="201819809" u="1"/>
        <s v="201700033" u="1"/>
        <s v="201823045" u="1"/>
        <s v="201823145" u="1"/>
        <s v="201822905" u="1"/>
        <s v="201817636" u="1"/>
        <s v="201721572" u="1"/>
        <s v="201721672" u="1"/>
        <s v="201721772" u="1"/>
        <s v="201721872" u="1"/>
        <s v="201722015" u="1"/>
        <s v="201721972" u="1"/>
        <s v="201722115" u="1"/>
        <s v="201801173" u="1"/>
        <s v="201717446" u="1"/>
        <s v="201819619" u="1"/>
        <s v="201819719" u="1"/>
        <s v="201819819" u="1"/>
        <s v="201700243" u="1"/>
        <s v="201823055" u="1"/>
        <s v="201823155" u="1"/>
        <s v="201822915" u="1"/>
        <s v="201721582" u="1"/>
        <s v="201721682" u="1"/>
        <s v="201721782" u="1"/>
        <s v="201721882" u="1"/>
        <s v="201722025" u="1"/>
        <s v="201721982" u="1"/>
        <s v="201722125" u="1"/>
        <s v="201819701" u="1"/>
        <s v="201819801" u="1"/>
        <s v="201819629" u="1"/>
        <s v="201819729" u="1"/>
        <s v="201819829" u="1"/>
        <s v="201718696" u="1"/>
        <s v="201700553" u="1"/>
        <s v="201823065" u="1"/>
        <s v="201700853" u="1"/>
        <s v="201822925" u="1"/>
        <s v="201721592" u="1"/>
        <s v="201721692" u="1"/>
        <s v="201721792" u="1"/>
        <s v="201721892" u="1"/>
        <s v="201722035" u="1"/>
        <s v="201721992" u="1"/>
        <s v="201722135" u="1"/>
        <s v="201818596" u="1"/>
        <s v="201801193" u="1"/>
        <s v="201819711" u="1"/>
        <s v="201819811" u="1"/>
        <s v="201819639" u="1"/>
        <s v="201819739" u="1"/>
        <s v="201819839" u="1"/>
        <s v="201700063" u="1"/>
        <s v="201823075" u="1"/>
        <s v="201822835" u="1"/>
        <s v="201822935" u="1"/>
        <s v="201721605" u="1"/>
        <s v="201721705" u="1"/>
        <s v="201722045" u="1"/>
        <s v="201721805" u="1"/>
        <s v="201722145" u="1"/>
        <s v="201721905" u="1"/>
        <s v="201819621" u="1"/>
        <s v="201819721" u="1"/>
        <s v="201819821" u="1"/>
        <s v="201819649" u="1"/>
        <s v="201819749" u="1"/>
        <s v="201700073" u="1"/>
        <s v="201822445" u="1"/>
        <s v="201823085" u="1"/>
        <s v="201822845" u="1"/>
        <s v="201822945" u="1"/>
        <s v="201817776" u="1"/>
        <s v="201721615" u="1"/>
        <s v="201817976" u="1"/>
        <s v="201721715" u="1"/>
        <s v="201722055" u="1"/>
        <s v="201721815" u="1"/>
        <s v="201722155" u="1"/>
        <s v="201721915" u="1"/>
        <s v="201800773" u="1"/>
        <s v="201819631" u="1"/>
        <s v="201819731" u="1"/>
        <s v="201819831" u="1"/>
        <s v="201819659" u="1"/>
        <s v="201819759" u="1"/>
        <s v="201822355" u="1"/>
        <s v="201700483" u="1"/>
        <s v="201823095" u="1"/>
        <s v="201822855" u="1"/>
        <s v="201822955" u="1"/>
        <s v="201818029" u="1"/>
        <s v="201721625" u="1"/>
        <s v="201721725" u="1"/>
        <s v="201722065" u="1"/>
        <s v="201721825" u="1"/>
        <s v="201722165" u="1"/>
        <s v="201721925" u="1"/>
        <s v="201800683" u="1"/>
        <s v="201819641" u="1"/>
        <s v="201819741" u="1"/>
        <s v="201819841" u="1"/>
        <s v="201819669" u="1"/>
        <s v="201819769" u="1"/>
        <s v="201700193" u="1"/>
        <s v="201822365" u="1"/>
        <s v="201718739" u="1"/>
        <s v="201822865" u="1"/>
        <s v="201823008" u="1"/>
        <s v="201822965" u="1"/>
        <s v="201823108" u="1"/>
        <s v="201817896" u="1"/>
        <s v="201721635" u="1"/>
        <s v="201721735" u="1"/>
        <s v="201722075" u="1"/>
        <s v="201721835" u="1"/>
        <s v="201721935" u="1"/>
        <s v="201819079" u="1"/>
        <s v="201819651" u="1"/>
        <s v="201819751" u="1"/>
        <s v="201718021" u="1"/>
        <s v="201819679" u="1"/>
        <s v="201819779" u="1"/>
        <s v="201700006" u="1"/>
        <s v="201822375" u="1"/>
        <s v="201700406" u="1"/>
        <s v="201822875" u="1"/>
        <s v="201823018" u="1"/>
        <s v="201822975" u="1"/>
        <s v="201823118" u="1"/>
        <s v="201700906" u="1"/>
        <s v="201721645" u="1"/>
        <s v="201721745" u="1"/>
        <s v="201722085" u="1"/>
        <s v="201721845" u="1"/>
        <s v="201721945" u="1"/>
        <s v="201800406" u="1"/>
        <s v="201819661" u="1"/>
        <s v="201819761" u="1"/>
        <s v="201819689" u="1"/>
        <s v="201819789" u="1"/>
        <s v="201822385" u="1"/>
        <s v="201823000" u="1"/>
        <s v="201823100" u="1"/>
        <s v="201822885" u="1"/>
        <s v="201823028" u="1"/>
        <s v="201822985" u="1"/>
        <s v="201823128" u="1"/>
        <s v="201721655" u="1"/>
        <s v="201721755" u="1"/>
        <s v="201722095" u="1"/>
        <s v="201721855" u="1"/>
        <s v="201721955" u="1"/>
        <s v="201819671" u="1"/>
        <s v="201819771" u="1"/>
        <s v="201819699" u="1"/>
        <s v="201819799" u="1"/>
        <s v="201718269" u="1"/>
        <s v="201718741" u="1"/>
        <s v="201718469" u="1"/>
        <s v="201822395" u="1"/>
        <s v="201823010" u="1"/>
        <s v="201700526" u="1"/>
        <s v="201823110" u="1"/>
        <s v="201822895" u="1"/>
        <s v="201823038" u="1"/>
        <s v="201822995" u="1"/>
        <s v="201823138" u="1"/>
        <s v="201700926" u="1"/>
        <s v="201721665" u="1"/>
        <s v="201721765" u="1"/>
        <s v="201721865" u="1"/>
        <s v="201722008" u="1"/>
        <s v="201721965" u="1"/>
        <s v="201722108" u="1"/>
        <s v="201819681" u="1"/>
        <s v="201819781" u="1"/>
        <s v="201717439" u="1"/>
        <s v="201700236" u="1"/>
        <s v="201823020" u="1"/>
        <s v="201822408" u="1"/>
        <s v="201823120" u="1"/>
        <s v="201823048" u="1"/>
        <s v="201700836" u="1"/>
        <s v="201823148" u="1"/>
        <s v="201700936" u="1"/>
        <s v="201817711" u="1"/>
        <s v="201822908" u="1"/>
        <s v="201721575" u="1"/>
        <s v="201901566" u="1"/>
        <s v="201721675" u="1"/>
        <s v="201721775" u="1"/>
        <s v="201721875" u="1"/>
        <s v="201722018" u="1"/>
        <s v="201721975" u="1"/>
        <s v="201722118" u="1"/>
        <s v="201819691" u="1"/>
        <s v="201800836" u="1"/>
        <s v="201819791" u="1"/>
        <s v="201801176" u="1"/>
        <s v="201823030" u="1"/>
        <s v="201823058" u="1"/>
        <s v="201822918" u="1"/>
        <s v="201721585" u="1"/>
        <s v="201722000" u="1"/>
        <s v="201721685" u="1"/>
        <s v="201722100" u="1"/>
        <s v="201721785" u="1"/>
        <s v="201721885" u="1"/>
        <s v="201722028" u="1"/>
        <s v="201721985" u="1"/>
        <s v="201722128" u="1"/>
        <s v="201819404" u="1"/>
        <s v="201800846" u="1"/>
        <s v="201819604" u="1"/>
        <s v="201819704" u="1"/>
        <s v="201819804" u="1"/>
        <s v="201718271" u="1"/>
        <s v="201823040" u="1"/>
        <s v="201822428" u="1"/>
        <s v="201823140" u="1"/>
        <s v="201822900" u="1"/>
        <s v="201823068" u="1"/>
        <s v="201822928" u="1"/>
        <s v="201817931" u="1"/>
        <s v="201721595" u="1"/>
        <s v="201722010" u="1"/>
        <s v="201721695" u="1"/>
        <s v="201722110" u="1"/>
        <s v="201721795" u="1"/>
        <s v="201722210" u="1"/>
        <s v="201721895" u="1"/>
        <s v="201722038" u="1"/>
        <s v="201721995" u="1"/>
        <s v="201722138" u="1"/>
        <s v="201800256" u="1"/>
        <s v="201819614" u="1"/>
        <s v="201819714" u="1"/>
        <s v="201819814" u="1"/>
        <s v="201717941" u="1"/>
        <s v="201700066" u="1"/>
        <s v="201823050" u="1"/>
        <s v="201822438" u="1"/>
        <s v="201700566" u="1"/>
        <s v="201823150" u="1"/>
        <s v="201822910" u="1"/>
        <s v="201822838" u="1"/>
        <s v="201822938" u="1"/>
        <s v="201722020" u="1"/>
        <s v="201722120" u="1"/>
        <s v="201901796" u="1"/>
        <s v="201721608" u="1"/>
        <s v="201721708" u="1"/>
        <s v="201722048" u="1"/>
        <s v="201721808" u="1"/>
        <s v="201722148" u="1"/>
        <s v="201721908" u="1"/>
        <s v="201717451" u="1"/>
        <s v="201819624" u="1"/>
        <s v="201819724" u="1"/>
        <s v="201819824" u="1"/>
        <s v="201700076" u="1"/>
        <s v="201822348" u="1"/>
        <s v="201823060" u="1"/>
        <s v="201822448" u="1"/>
        <s v="201822920" u="1"/>
        <s v="201700676" u="1"/>
        <s v="201823088" u="1"/>
        <s v="201822848" u="1"/>
        <s v="201822948" u="1"/>
        <s v="201722030" u="1"/>
        <s v="201722130" u="1"/>
        <s v="201721618" u="1"/>
        <s v="201721718" u="1"/>
        <s v="201722058" u="1"/>
        <s v="201721818" u="1"/>
        <s v="201722158" u="1"/>
        <s v="201721918" u="1"/>
        <s v="201717461" u="1"/>
        <s v="201819634" u="1"/>
        <s v="201819734" u="1"/>
        <s v="201819834" u="1"/>
        <s v="201822358" u="1"/>
        <s v="201823070" u="1"/>
        <s v="201822458" u="1"/>
        <s v="201822930" u="1"/>
        <s v="201823098" u="1"/>
        <s v="201822958" u="1"/>
        <s v="201721600" u="1"/>
        <s v="201817689" u="1"/>
        <s v="201721700" u="1"/>
        <s v="201722040" u="1"/>
        <s v="201721800" u="1"/>
        <s v="201722140" u="1"/>
        <s v="201817889" u="1"/>
        <s v="201721900" u="1"/>
        <s v="201721628" u="1"/>
        <s v="201721728" u="1"/>
        <s v="201722068" u="1"/>
        <s v="201721828" u="1"/>
        <s v="201722168" u="1"/>
        <s v="201721928" u="1"/>
        <s v="201819644" u="1"/>
        <s v="201819744" u="1"/>
        <s v="201819844" u="1"/>
        <s v="201822368" u="1"/>
        <s v="201823080" u="1"/>
        <s v="201822840" u="1"/>
        <s v="201822940" u="1"/>
        <s v="201700696" u="1"/>
        <s v="201822868" u="1"/>
        <s v="201822968" u="1"/>
        <s v="201721610" u="1"/>
        <s v="201721710" u="1"/>
        <s v="201722050" u="1"/>
        <s v="201721810" u="1"/>
        <s v="201722150" u="1"/>
        <s v="201721910" u="1"/>
        <s v="201721638" u="1"/>
        <s v="201721738" u="1"/>
        <s v="201722078" u="1"/>
        <s v="201721838" u="1"/>
        <s v="201721938" u="1"/>
        <s v="201800496" u="1"/>
        <s v="201819654" u="1"/>
        <s v="201801039" u="1"/>
        <s v="201819754" u="1"/>
        <s v="201822350" u="1"/>
        <s v="201700009" u="1"/>
        <s v="201822378" u="1"/>
        <s v="201823090" u="1"/>
        <s v="201822850" u="1"/>
        <s v="201701021" u="1"/>
        <s v="201822950" u="1"/>
        <s v="201822878" u="1"/>
        <s v="201822978" u="1"/>
        <s v="201721620" u="1"/>
        <s v="201721720" u="1"/>
        <s v="201722060" u="1"/>
        <s v="201721820" u="1"/>
        <s v="201722160" u="1"/>
        <s v="201721920" u="1"/>
        <s v="201721648" u="1"/>
        <s v="201721748" u="1"/>
        <s v="201722088" u="1"/>
        <s v="201721848" u="1"/>
        <s v="201721948" u="1"/>
        <s v="201800109" u="1"/>
        <s v="201800409" u="1"/>
        <s v="201819664" u="1"/>
        <s v="201801421" u="1"/>
        <s v="201819764" u="1"/>
        <s v="201822360" u="1"/>
        <s v="201822460" u="1"/>
        <s v="201822388" u="1"/>
        <s v="201823003" u="1"/>
        <s v="201822960" u="1"/>
        <s v="201823103" u="1"/>
        <s v="201822888" u="1"/>
        <s v="201822988" u="1"/>
        <s v="201817891" u="1"/>
        <s v="201721630" u="1"/>
        <s v="201721730" u="1"/>
        <s v="201722070" u="1"/>
        <s v="201721830" u="1"/>
        <s v="201722170" u="1"/>
        <s v="201721930" u="1"/>
        <s v="201721658" u="1"/>
        <s v="201721758" u="1"/>
        <s v="201722098" u="1"/>
        <s v="201721858" u="1"/>
        <s v="201721958" u="1"/>
        <s v="201800119" u="1"/>
        <s v="201800419" u="1"/>
        <s v="201819674" u="1"/>
        <s v="201801059" u="1"/>
        <s v="201819774" u="1"/>
        <s v="201822370" u="1"/>
        <s v="201700029" u="1"/>
        <s v="201822870" u="1"/>
        <s v="201823013" u="1"/>
        <s v="201822970" u="1"/>
        <s v="201823113" u="1"/>
        <s v="201822998" u="1"/>
        <s v="201700929" u="1"/>
        <s v="201721640" u="1"/>
        <s v="201721740" u="1"/>
        <s v="201722080" u="1"/>
        <s v="201721840" u="1"/>
        <s v="201721568" u="1"/>
        <s v="201721940" u="1"/>
        <s v="201721668" u="1"/>
        <s v="201721768" u="1"/>
        <s v="201721868" u="1"/>
        <s v="201721968" u="1"/>
        <s v="201801041" u="1"/>
        <s v="201717314" u="1"/>
        <s v="201819684" u="1"/>
        <s v="201819784" u="1"/>
        <s v="201700011" u="1"/>
        <s v="201822380" u="1"/>
        <s v="201700039" u="1"/>
        <s v="201700511" u="1"/>
        <s v="201822880" u="1"/>
        <s v="201823023" u="1"/>
        <s v="201822980" u="1"/>
        <s v="201823123" u="1"/>
        <s v="201700939" u="1"/>
        <s v="201721650" u="1"/>
        <s v="201721750" u="1"/>
        <s v="201722090" u="1"/>
        <s v="201721850" u="1"/>
        <s v="201722190" u="1"/>
        <s v="201721578" u="1"/>
        <s v="201721950" u="1"/>
        <s v="201721678" u="1"/>
        <s v="201721778" u="1"/>
        <s v="201721878" u="1"/>
        <s v="201721978" u="1"/>
        <s v="201819594" u="1"/>
        <s v="201819694" u="1"/>
        <s v="201819794" u="1"/>
        <s v="201801179" u="1"/>
        <s v="201801551" u="1"/>
        <s v="201822390" u="1"/>
        <s v="201822890" u="1"/>
        <s v="201823033" u="1"/>
        <s v="201822990" u="1"/>
        <s v="201823133" u="1"/>
        <s v="201700749" u="1"/>
        <s v="201721660" u="1"/>
        <s v="201721760" u="1"/>
        <s v="201817924" u="1"/>
        <s v="201721860" u="1"/>
        <s v="201721588" u="1"/>
        <s v="201722003" u="1"/>
        <s v="201721960" u="1"/>
        <s v="201800121" u="1"/>
        <s v="201721688" u="1"/>
        <s v="201722103" u="1"/>
        <s v="201721788" u="1"/>
        <s v="201721888" u="1"/>
        <s v="201800421" u="1"/>
        <s v="201721988" u="1"/>
        <s v="201800849" u="1"/>
        <s v="201819607" u="1"/>
        <s v="201819707" u="1"/>
        <s v="201819807" u="1"/>
        <s v="201823043" u="1"/>
        <s v="201700559" u="1"/>
        <s v="201823143" u="1"/>
        <s v="201822903" u="1"/>
        <s v="201721570" u="1"/>
        <s v="201721670" u="1"/>
        <s v="201721770" u="1"/>
        <s v="201721870" u="1"/>
        <s v="201721598" u="1"/>
        <s v="201722013" u="1"/>
        <s v="201721970" u="1"/>
        <s v="201721698" u="1"/>
        <s v="201722113" u="1"/>
        <s v="201721798" u="1"/>
        <s v="201721898" u="1"/>
        <s v="201721998" u="1"/>
        <s v="201819617" u="1"/>
        <s v="201819717" u="1"/>
        <s v="201819817" u="1"/>
        <s v="201701081" u="1"/>
        <s v="201823053" u="1"/>
        <s v="201823153" u="1"/>
        <s v="201700941" u="1"/>
        <s v="201822913" u="1"/>
        <s v="201721580" u="1"/>
        <s v="201721680" u="1"/>
        <s v="201721780" u="1"/>
        <s v="201721880" u="1"/>
        <s v="201722023" u="1"/>
        <s v="201721980" u="1"/>
        <s v="201722123" u="1"/>
        <s v="201819627" u="1"/>
        <s v="201819727" u="1"/>
        <s v="201819827" u="1"/>
        <s v="201700551" u="1"/>
        <s v="201700751" u="1"/>
        <s v="201823063" u="1"/>
        <s v="201700579" u="1"/>
        <s v="201822923" u="1"/>
        <s v="201721590" u="1"/>
        <s v="201721690" u="1"/>
        <s v="201721790" u="1"/>
        <s v="201721890" u="1"/>
        <s v="201722033" u="1"/>
        <s v="201721990" u="1"/>
        <s v="201722133" u="1"/>
        <s v="201819637" u="1"/>
        <s v="201819737" u="1"/>
        <s v="201819837" u="1"/>
        <s v="201822433" u="1"/>
        <s v="201700189" u="1"/>
        <s v="201823073" u="1"/>
        <s v="201822833" u="1"/>
        <s v="201822933" u="1"/>
        <s v="201721603" u="1"/>
        <s v="201721703" u="1"/>
        <s v="201722043" u="1"/>
        <s v="201721803" u="1"/>
        <s v="201722143" u="1"/>
        <s v="201721903" u="1"/>
        <s v="201801204" u="1"/>
        <s v="201819647" u="1"/>
        <s v="201819747" u="1"/>
        <s v="201700071" u="1"/>
        <s v="201822443" u="1"/>
        <s v="201700671" u="1"/>
        <s v="201823083" u="1"/>
        <s v="201822843" u="1"/>
        <s v="201822943" u="1"/>
        <s v="201721613" u="1"/>
        <s v="201721713" u="1"/>
        <s v="201722053" u="1"/>
        <s v="201721813" u="1"/>
        <s v="201800171" u="1"/>
        <s v="201722153" u="1"/>
        <s v="201721913" u="1"/>
        <s v="201717184" u="1"/>
        <s v="201800771" u="1"/>
        <s v="201819657" u="1"/>
        <s v="201819757" u="1"/>
        <s v="201822353" u="1"/>
        <s v="201822453" u="1"/>
        <s v="201718727" u="1"/>
        <s v="201823093" u="1"/>
        <s v="201822853" u="1"/>
        <s v="201822953" u="1"/>
        <s v="201818027" u="1"/>
        <s v="201721623" u="1"/>
        <s v="201721723" u="1"/>
        <s v="201722063" u="1"/>
        <s v="201721823" u="1"/>
        <s v="201722163" u="1"/>
        <s v="201721923" u="1"/>
        <s v="201800481" u="1"/>
        <s v="201819667" u="1"/>
        <s v="201819767" u="1"/>
        <s v="201822363" u="1"/>
        <s v="201700491" u="1"/>
        <s v="201822863" u="1"/>
        <s v="201823006" u="1"/>
        <s v="201822963" u="1"/>
        <s v="201823106" u="1"/>
        <s v="201721633" u="1"/>
        <s v="201721733" u="1"/>
        <s v="201722073" u="1"/>
        <s v="201721833" u="1"/>
        <s v="201721933" u="1"/>
        <s v="201800291" u="1"/>
        <s v="201800891" u="1"/>
        <s v="201819677" u="1"/>
        <s v="201819777" u="1"/>
        <s v="201700004" u="1"/>
        <s v="201700204" u="1"/>
        <s v="201822373" u="1"/>
        <s v="201822473" u="1"/>
        <s v="201700404" u="1"/>
        <s v="201822873" u="1"/>
        <s v="201823016" u="1"/>
        <s v="201822973" u="1"/>
        <s v="201823116" u="1"/>
        <s v="201721643" u="1"/>
        <s v="201721743" u="1"/>
        <s v="201722083" u="1"/>
        <s v="201721843" u="1"/>
        <s v="201721943" u="1"/>
        <s v="201819687" u="1"/>
        <s v="201819787" u="1"/>
        <s v="201717917" u="1"/>
        <s v="201700014" u="1"/>
        <s v="201822383" u="1"/>
        <s v="201700414" u="1"/>
        <s v="201700514" u="1"/>
        <s v="201822883" u="1"/>
        <s v="201823026" u="1"/>
        <s v="201822983" u="1"/>
        <s v="201823126" u="1"/>
        <s v="201721653" u="1"/>
        <s v="201721753" u="1"/>
        <s v="201722093" u="1"/>
        <s v="201721853" u="1"/>
        <s v="201721953" u="1"/>
        <s v="201819697" u="1"/>
        <s v="201819797" u="1"/>
        <s v="201822393" u="1"/>
        <s v="201822893" u="1"/>
        <s v="201823036" u="1"/>
        <s v="201822993" u="1"/>
        <s v="201823136" u="1"/>
        <s v="201721663" u="1"/>
        <s v="201721763" u="1"/>
        <s v="201721863" u="1"/>
        <s v="201722006" u="1"/>
        <s v="201721963" u="1"/>
        <s v="201722106" u="1"/>
        <s v="201801464" u="1"/>
        <s v="201822406" u="1"/>
        <s v="201823046" u="1"/>
        <s v="201823146" u="1"/>
        <s v="201822906" u="1"/>
        <s v="201721573" u="1"/>
        <s v="201721673" u="1"/>
        <s v="201721773" u="1"/>
        <s v="201721873" u="1"/>
        <s v="201722016" u="1"/>
        <s v="201721973" u="1"/>
        <s v="201722116" u="1"/>
        <s v="201718587" u="1"/>
        <s v="201822416" u="1"/>
        <s v="201823056" u="1"/>
        <s v="201822916" u="1"/>
        <s v="201721583" u="1"/>
        <s v="201721683" u="1"/>
        <s v="201721783" u="1"/>
        <s v="201721883" u="1"/>
        <s v="201722026" u="1"/>
        <s v="201721983" u="1"/>
        <s v="201722126" u="1"/>
        <s v="201819602" u="1"/>
        <s v="201819702" u="1"/>
        <s v="201819802" u="1"/>
        <s v="201900444" u="1"/>
        <s v="201823066" u="1"/>
        <s v="201822926" u="1"/>
        <s v="201721593" u="1"/>
        <s v="201721693" u="1"/>
        <s v="201721793" u="1"/>
        <s v="201721893" u="1"/>
        <s v="201722036" u="1"/>
        <s v="201721993" u="1"/>
        <s v="201722136" u="1"/>
        <s v="201800254" u="1"/>
        <s v="201819612" u="1"/>
        <s v="201819712" u="1"/>
        <s v="201819812" u="1"/>
        <s v="201700064" u="1"/>
        <s v="201823076" u="1"/>
        <s v="201822836" u="1"/>
        <s v="201822936" u="1"/>
        <s v="201817667" u="1"/>
        <s v="201721606" u="1"/>
        <s v="201721706" u="1"/>
        <s v="201722046" u="1"/>
        <s v="201721806" u="1"/>
        <s v="201722146" u="1"/>
        <s v="201721906" u="1"/>
        <s v="201819622" u="1"/>
        <s v="201819722" u="1"/>
        <s v="201819822" u="1"/>
        <s v="201700074" u="1"/>
        <s v="201823086" u="1"/>
        <s v="201822846" u="1"/>
        <s v="201822946" u="1"/>
        <s v="201721616" u="1"/>
        <s v="201721716" u="1"/>
        <s v="201722056" u="1"/>
        <s v="201721816" u="1"/>
        <s v="201722156" u="1"/>
        <s v="201721916" u="1"/>
        <s v="201819632" u="1"/>
        <s v="201717387" u="1"/>
        <s v="201819732" u="1"/>
        <s v="201819832" u="1"/>
        <s v="201801417" u="1"/>
        <s v="201718602" u="1"/>
        <s v="201822356" u="1"/>
        <s v="201822456" u="1"/>
        <s v="201823096" u="1"/>
        <s v="201822856" u="1"/>
        <s v="201822956" u="1"/>
        <s v="201817887" u="1"/>
        <s v="201721626" u="1"/>
        <s v="201721726" u="1"/>
        <s v="201722066" u="1"/>
        <s v="201721826" u="1"/>
        <s v="201722166" u="1"/>
        <s v="201721926" u="1"/>
        <s v="201800684" u="1"/>
        <s v="201819642" u="1"/>
        <s v="201819742" u="1"/>
        <s v="201819842" u="1"/>
        <s v="201700194" u="1"/>
        <s v="201822366" u="1"/>
        <s v="201822466" u="1"/>
        <s v="201822866" u="1"/>
        <s v="201823009" u="1"/>
        <s v="201822966" u="1"/>
        <s v="201823109" u="1"/>
        <s v="201721636" u="1"/>
        <s v="201721736" u="1"/>
        <s v="201722076" u="1"/>
        <s v="201721836" u="1"/>
        <s v="201721936" u="1"/>
        <s v="201819652" u="1"/>
        <s v="201819752" u="1"/>
        <s v="201700007" u="1"/>
        <s v="201700207" u="1"/>
        <s v="201822376" u="1"/>
        <s v="201822876" u="1"/>
        <s v="201823019" u="1"/>
        <s v="201822976" u="1"/>
        <s v="201823119" u="1"/>
        <s v="201721646" u="1"/>
        <s v="201721746" u="1"/>
        <s v="201722086" u="1"/>
        <s v="201721846" u="1"/>
        <s v="201721946" u="1"/>
        <s v="201819662" u="1"/>
        <s v="201819762" u="1"/>
        <s v="201822386" u="1"/>
        <s v="201823001" u="1"/>
        <s v="201823101" u="1"/>
        <s v="201822886" u="1"/>
        <s v="201701057" u="1"/>
        <s v="201823029" u="1"/>
        <s v="201822986" u="1"/>
        <s v="201823129" u="1"/>
        <s v="201721656" u="1"/>
        <s v="201721756" u="1"/>
        <s v="201722096" u="1"/>
        <s v="201721856" u="1"/>
        <s v="201721956" u="1"/>
        <s v="201819672" u="1"/>
        <s v="201819772" u="1"/>
        <s v="201718742" u="1"/>
        <s v="201700327" u="1"/>
        <s v="201823011" u="1"/>
        <s v="201700527" u="1"/>
        <s v="201823111" u="1"/>
        <s v="201822896" u="1"/>
        <s v="201823039" u="1"/>
        <s v="201822996" u="1"/>
        <s v="201823139" u="1"/>
        <s v="201721666" u="1"/>
        <s v="201721766" u="1"/>
        <s v="201818542" u="1"/>
        <s v="201721866" u="1"/>
        <s v="201722009" u="1"/>
        <s v="201721966" u="1"/>
        <s v="201722109" u="1"/>
        <s v="201800727" u="1"/>
        <s v="201819682" u="1"/>
        <s v="201819782" u="1"/>
        <s v="201823021" u="1"/>
        <s v="201822409" u="1"/>
        <s v="201823121" u="1"/>
        <s v="201823049" u="1"/>
        <s v="201823149" u="1"/>
        <s v="201817712" u="1"/>
        <s v="201822909" u="1"/>
        <s v="201721576" u="1"/>
        <s v="201721676" u="1"/>
        <s v="201721776" u="1"/>
        <s v="201721876" u="1"/>
        <s v="201722019" u="1"/>
        <s v="201721976" u="1"/>
        <s v="201722119" u="1"/>
        <s v="201819692" u="1"/>
        <s v="201801077" u="1"/>
        <s v="201800837" u="1"/>
        <s v="201819792" u="1"/>
        <s v="201823031" u="1"/>
        <s v="201822419" u="1"/>
        <s v="201823131" u="1"/>
        <s v="201823059" u="1"/>
        <s v="201822919" u="1"/>
        <s v="201817822" u="1"/>
        <s v="201817922" u="1"/>
        <s v="201721586" u="1"/>
        <s v="201722001" u="1"/>
        <s v="201721686" u="1"/>
        <s v="201722101" u="1"/>
        <s v="201721786" u="1"/>
        <s v="201721886" u="1"/>
        <s v="201722029" u="1"/>
        <s v="201721986" u="1"/>
        <s v="201722129" u="1"/>
        <s v="201800447" u="1"/>
        <s v="201717532" u="1"/>
        <s v="201819605" u="1"/>
        <s v="201819705" u="1"/>
        <s v="201819805" u="1"/>
        <s v="201718272" u="1"/>
        <s v="201822401" u="1"/>
        <s v="201823041" u="1"/>
        <s v="201823141" u="1"/>
        <s v="201822901" u="1"/>
        <s v="201823069" u="1"/>
        <s v="201822929" u="1"/>
        <s v="201721596" u="1"/>
        <s v="201722011" u="1"/>
        <s v="201721696" u="1"/>
        <s v="201722111" u="1"/>
        <s v="201721796" u="1"/>
        <s v="201721896" u="1"/>
        <s v="201722039" u="1"/>
        <s v="201721996" u="1"/>
        <s v="201722139" u="1"/>
        <s v="201800657" u="1"/>
        <s v="201819615" u="1"/>
        <s v="201819715" u="1"/>
        <s v="201819815" u="1"/>
        <s v="201700067" u="1"/>
        <s v="201823051" u="1"/>
        <s v="201823151" u="1"/>
        <s v="201822911" u="1"/>
        <s v="201823079" u="1"/>
        <s v="201822839" u="1"/>
        <s v="201822939" u="1"/>
        <s v="201722021" u="1"/>
        <s v="201722121" u="1"/>
        <s v="201721609" u="1"/>
        <s v="201721709" u="1"/>
        <s v="201722049" u="1"/>
        <s v="201721809" u="1"/>
        <s v="201722149" u="1"/>
        <s v="201721909" u="1"/>
        <s v="201819625" u="1"/>
        <s v="201819725" u="1"/>
        <s v="201819825" u="1"/>
        <s v="201718692" u="1"/>
        <s v="201700077" u="1"/>
        <s v="201822421" u="1"/>
        <s v="201822349" u="1"/>
        <s v="201823061" u="1"/>
        <s v="201822921" u="1"/>
        <s v="201823089" u="1"/>
        <s v="201822849" u="1"/>
        <s v="201822949" u="1"/>
        <s v="201722031" u="1"/>
        <s v="201722131" u="1"/>
        <s v="201721619" u="1"/>
        <s v="201721719" u="1"/>
        <s v="201722059" u="1"/>
        <s v="201721819" u="1"/>
        <s v="201722159" u="1"/>
        <s v="201721919" u="1"/>
        <s v="201717462" u="1"/>
        <s v="201819635" u="1"/>
        <s v="201800977" u="1"/>
        <s v="201819735" u="1"/>
        <s v="201819835" u="1"/>
        <s v="201822431" u="1"/>
        <s v="201822359" u="1"/>
        <s v="201823071" u="1"/>
        <s v="201822931" u="1"/>
        <s v="201823099" u="1"/>
        <s v="201822959" u="1"/>
        <s v="201721601" u="1"/>
        <s v="201721701" u="1"/>
        <s v="201722041" u="1"/>
        <s v="201721801" u="1"/>
        <s v="201722141" u="1"/>
        <s v="201721901" u="1"/>
        <s v="201721629" u="1"/>
        <s v="201721729" u="1"/>
        <s v="201722069" u="1"/>
        <s v="201721829" u="1"/>
        <s v="201722169" u="1"/>
        <s v="201721929" u="1"/>
        <s v="201819645" u="1"/>
        <s v="201819745" u="1"/>
        <s v="201819845" u="1"/>
        <s v="201822369" u="1"/>
        <s v="201823081" u="1"/>
        <s v="201822841" u="1"/>
        <s v="201701012" u="1"/>
        <s v="201822941" u="1"/>
        <s v="201700897" u="1"/>
        <s v="201822869" u="1"/>
        <s v="201822969" u="1"/>
        <s v="201721611" u="1"/>
        <s v="201721711" u="1"/>
        <s v="201722051" u="1"/>
        <s v="201721811" u="1"/>
        <s v="201722151" u="1"/>
        <s v="201721911" u="1"/>
        <s v="201721639" u="1"/>
        <s v="201721739" u="1"/>
        <s v="201722079" u="1"/>
        <s v="201721839" u="1"/>
        <s v="201721939" u="1"/>
        <s v="201800497" u="1"/>
        <s v="201819655" u="1"/>
        <s v="201819755" u="1"/>
        <s v="201822351" u="1"/>
        <s v="201718725" u="1"/>
        <s v="201822379" u="1"/>
        <s v="201823091" u="1"/>
        <s v="201822851" u="1"/>
        <s v="201822951" u="1"/>
        <s v="201822879" u="1"/>
        <s v="201822979" u="1"/>
        <s v="201721621" u="1"/>
        <s v="201721721" u="1"/>
        <s v="201722061" u="1"/>
        <s v="201721821" u="1"/>
        <s v="201722161" u="1"/>
        <s v="201721921" u="1"/>
        <s v="201721649" u="1"/>
        <s v="201721749" u="1"/>
        <s v="201722089" u="1"/>
        <s v="201721849" u="1"/>
        <s v="201721949" u="1"/>
        <s v="201819665" u="1"/>
        <s v="201819765" u="1"/>
        <s v="201822361" u="1"/>
        <s v="201822461" u="1"/>
        <s v="201822389" u="1"/>
        <s v="201822861" u="1"/>
        <s v="201823004" u="1"/>
        <s v="201822961" u="1"/>
        <s v="201823104" u="1"/>
        <s v="201822889" u="1"/>
        <s v="201822989" u="1"/>
        <s v="201721631" u="1"/>
        <s v="201721731" u="1"/>
        <s v="201722071" u="1"/>
        <s v="201721831" u="1"/>
        <s v="201722171" u="1"/>
        <s v="201721931" u="1"/>
        <s v="201721659" u="1"/>
        <s v="201721759" u="1"/>
        <s v="201722099" u="1"/>
        <s v="201721859" u="1"/>
        <s v="201721959" u="1"/>
        <s v="201717405" u="1"/>
        <s v="201819675" u="1"/>
        <s v="201819775" u="1"/>
        <s v="201822371" u="1"/>
        <s v="201822471" u="1"/>
        <s v="201700602" u="1"/>
        <s v="201822871" u="1"/>
        <s v="201823014" u="1"/>
        <s v="201822971" u="1"/>
        <s v="201823114" u="1"/>
        <s v="201822999" u="1"/>
        <s v="201721641" u="1"/>
        <s v="201721741" u="1"/>
        <s v="201722081" u="1"/>
        <s v="201721841" u="1"/>
        <s v="201721569" u="1"/>
        <s v="201721941" u="1"/>
        <s v="201721669" u="1"/>
        <s v="201721769" u="1"/>
        <s v="201721869" u="1"/>
        <s v="201721969" u="1"/>
        <s v="201801042" u="1"/>
        <s v="201819685" u="1"/>
        <s v="201819785" u="1"/>
        <s v="201700012" u="1"/>
        <s v="201822381" u="1"/>
        <s v="201700312" u="1"/>
        <s v="201700512" u="1"/>
        <s v="201822881" u="1"/>
        <s v="201823024" u="1"/>
        <s v="201822981" u="1"/>
        <s v="201823124" u="1"/>
        <s v="201721651" u="1"/>
        <s v="201721751" u="1"/>
        <s v="201722091" u="1"/>
        <s v="201721851" u="1"/>
        <s v="201721579" u="1"/>
        <s v="201721951" u="1"/>
        <s v="201721679" u="1"/>
        <s v="201721779" u="1"/>
        <s v="201721879" u="1"/>
        <s v="201800412" u="1"/>
        <s v="201721979" u="1"/>
        <s v="201819695" u="1"/>
        <s v="201819795" u="1"/>
        <s v="201801552" u="1"/>
        <s v="201822391" u="1"/>
        <s v="201822891" u="1"/>
        <s v="201822991" u="1"/>
        <s v="201823134" u="1"/>
        <s v="201721661" u="1"/>
        <s v="201721761" u="1"/>
        <s v="201721861" u="1"/>
        <s v="201721589" u="1"/>
        <s v="201722004" u="1"/>
        <s v="201721961" u="1"/>
        <s v="201721689" u="1"/>
        <s v="201722104" u="1"/>
        <s v="201721789" u="1"/>
        <s v="201800322" u="1"/>
        <s v="201721889" u="1"/>
        <s v="201721989" u="1"/>
        <s v="201801062" u="1"/>
        <s v="201819608" u="1"/>
        <s v="201819708" u="1"/>
        <s v="201819808" u="1"/>
        <s v="201700032" u="1"/>
        <s v="201823044" u="1"/>
        <s v="201823144" u="1"/>
        <s v="201822904" u="1"/>
        <s v="201721571" u="1"/>
        <s v="201721671" u="1"/>
        <s v="201721771" u="1"/>
        <s v="201721871" u="1"/>
        <s v="201721599" u="1"/>
        <s v="201722014" u="1"/>
        <s v="201721971" u="1"/>
        <s v="201721699" u="1"/>
        <s v="201722114" u="1"/>
        <s v="201721799" u="1"/>
        <s v="201721899" u="1"/>
        <s v="201721999" u="1"/>
        <s v="201819618" u="1"/>
        <s v="201819718" u="1"/>
        <s v="201819818" u="1"/>
      </sharedItems>
    </cacheField>
    <cacheField name="Program Code2" numFmtId="0">
      <sharedItems containsBlank="1" count="9">
        <m/>
        <s v="Adjustable Speed Drives"/>
        <s v=""/>
        <s v="Advertising and Education"/>
        <s v="Custom Efficiency Grants"/>
        <s v="Lighting Retrofit"/>
        <s v="Load Management"/>
        <s v="Motors"/>
        <s v="Residential Cool Savings"/>
      </sharedItems>
    </cacheField>
    <cacheField name="Account Number (Request)" numFmtId="0">
      <sharedItems containsBlank="1"/>
    </cacheField>
    <cacheField name="Account Name (Request)" numFmtId="0">
      <sharedItems containsBlank="1" count="991">
        <m/>
        <s v="AGROPUR"/>
        <s v="VALLEY QUEEN CHEESE"/>
        <s v="AMERICAN ENGINEERED PRODUCTS"/>
        <s v="HAMLIN CO FARMERS COOP"/>
        <s v="CITY OF NEW EFFINGTON"/>
        <s v="ENEMY SWIM DAY SCHOOL"/>
        <s v="SCHILTZ FOODS INC"/>
        <s v="PRAIRIE AG PARTNERS"/>
        <s v=""/>
        <s v="WAUBAY SCHOOL"/>
        <s v="ST LAWRENCE CATHOLIC CHURCH"/>
        <s v="SISSETON PUBLIC SCHOOL"/>
        <s v="ROSHOLT SCHOOL"/>
        <s v="SCHOOL DISTRICT 382"/>
        <s v="SOUTH SHORE SCHOOL"/>
        <s v="MITCHELL SAMSON"/>
        <s v="ST PETERS CHURCH"/>
        <s v="HAMLIN COUNTY FARMERS COOP"/>
        <s v="GRANDSTAY HOTEL"/>
        <s v="WILMOT CARE CENTER"/>
        <s v="RUSTIN ALBRECHT"/>
        <s v="FIRST CALL AUTO PARTS"/>
        <s v="AVA INC"/>
        <s v="UNITED HARDWARE DIST CO"/>
        <s v="LUTHERAN CHURCH"/>
        <s v="CASEY'S GENERAL STORE, INC"/>
        <s v="L.G. EVERIST, INC."/>
        <s v="CANBY FARMERS GRAIN"/>
        <s v="ENEMY SWIM DISTRICT ADMIN"/>
        <s v="SISSETON SUPER 8"/>
        <s v="JERRY TONGEN"/>
        <s v="SUMMIT IND SCHOOL"/>
        <s v="FOOD-N-FUEL"/>
        <s v="J &amp; J EARTHWORKS"/>
        <s v="CITY OF CLEAR LAKE"/>
        <s v="LABOLT FARMERS GRAIN"/>
        <s v="KELLER REPAIR"/>
        <s v="VENTURE COMMUNICATIONS"/>
        <s v="J &amp; L MACHINE SHOP"/>
        <s v="BRITTON SCHOOL DISTRICT"/>
        <s v="FIRST LUTHERAN CHURCH"/>
        <s v="SOUTH SHORE COMMUNITY DEV"/>
        <s v="BREWSTERS BUILDING CENTER"/>
        <s v="AMERICAN LEGION POST #9"/>
        <s v="HUDSON BAY INSURANCE"/>
        <s v="KINGSBURY COUNTY COURTHOUSE"/>
        <s v="SENIOR CITIZENS INC"/>
        <s v="NORTHEAST ED CO-OP"/>
        <s v="THE ALIBI"/>
        <s v="U S POST OFFICE"/>
        <s v="NORM'S REPAIR"/>
        <s v="CITY OF VEBLEN"/>
        <s v="BAUS REPAIR"/>
        <s v="RANDY HOLIDAY"/>
        <s v="MUSKRAT FARM SUPPLY"/>
        <s v="BRITTON LMBR &amp; HOME CENTER"/>
        <s v="ROBERTS CO MUT FIRE INS"/>
        <s v="TOM GRAHAM"/>
        <s v="MIKE LEE"/>
        <s v="STEVE AND BILLIE WALLEN"/>
        <s v="WESTSIDE CAR WASH"/>
        <s v="LEWIS DRUG"/>
        <s v="LAKE PRESTON SCHOOL"/>
        <s v="BUDDERFLY INC"/>
        <s v="BLESSED MINDS LEARNING CNTR"/>
        <s v="CLEAR LAKE VET CLINIC"/>
        <s v="DUANE AND MARGE LIEBE"/>
        <s v="SCHOOL HOUSE SUITES INC."/>
        <s v="UNZEN MOTORS INC"/>
        <s v="FARMERS UNION OIL CO"/>
        <s v="DEUEL CO FARMERS UNION"/>
        <s v="5-3 ELKTON SCHOOL"/>
        <s v="DEUEL CO MEMORIAL HOSPITAL"/>
        <s v="ANDERSON BROTHERS"/>
        <s v="CLIFF'S 1 STOP"/>
        <s v="KIDS IN MOTION"/>
        <s v="SHARPER IMAGE"/>
        <s v="JACKS BODY SHOP"/>
        <s v="BRYAN HUBER"/>
        <s v="FAITH LUTHERAN CHURCH"/>
        <s v="Dummy Account - SD Resd"/>
        <s v="DIZZY BLONDZ JEWELRY"/>
        <s v="NORTHSIDE PROPERTIES"/>
        <s v="THE RIDGE"/>
        <s v="FARMERS CO OP ELEVATOR"/>
        <s v="IRVING SLAAMOT"/>
        <s v="ERIC J KRAETSCH"/>
        <s v="TOM AND DIANA DREYER"/>
        <s v="DEB COLLIER"/>
        <s v="KENT N GOOD"/>
        <s v="RICK AND PATRICIA HERNIMAN"/>
        <s v="ROLAND JENSEN"/>
        <s v="LEN AND BROOKE WEGENER"/>
        <s v="DARRIN AND STACEY QUIRAM"/>
        <s v="CASEY WITT"/>
        <s v="MARK AND JANELLE HOVEN"/>
        <s v="BILL AND SUSAN WELDER"/>
        <s v="JAMES LARSEN"/>
        <s v="JOHN R COLE"/>
        <s v="COLEEN HALVERSON"/>
        <s v="ROBERT LEE"/>
        <s v="MATT WELLNITZ"/>
        <s v="MAURICE JONES"/>
        <s v="KEVIN KOOP"/>
        <s v="HOWARD LENIUS"/>
        <s v="DAVID D BRANDENBURGER"/>
        <s v="FRANCIS BRAUN"/>
        <s v="LARRY DOCKTER"/>
        <s v="ROGER EIDE"/>
        <s v="CONNIE BROTZEL"/>
        <s v="ROBERT WARD"/>
        <s v="MICHAEL AND AMY BROOKS"/>
        <s v="MATTHEW HAGLUND"/>
        <s v="CITY OF WAUBAY"/>
        <s v="FARMERS CO OP ELEVATOR, EAST BUNKER"/>
        <s v="SCOTT AND PATRICIA PURINTUN"/>
        <s v="ANDREW WEBER"/>
        <s v="LUCAS RUDE"/>
        <s v="DARWIN APPEL"/>
        <s v="JANET SHOFNER"/>
        <s v="DAVID CHRISTENSON"/>
        <s v="WARD AND CATHERINE SATTERLEE"/>
        <s v="ALLAN SIME"/>
        <s v="WILLIAM HAGENSON"/>
        <s v="CHERYL LOEBS"/>
        <s v="JOHN P MEYER"/>
        <s v="KAREN N DEVINE"/>
        <s v="ADAM BULLER"/>
        <s v="DAVID WADE"/>
        <s v="MIKE LIKNESS"/>
        <s v="CLAYTON GERKEN"/>
        <s v="CINDY UNDERBERG"/>
        <s v="LACEY AND CLAYTON ERICKSON"/>
        <s v="PETE KRISTA"/>
        <s v="TONI BRAY"/>
        <s v="GERALD ANDERSON"/>
        <s v="CLINTON FISHER"/>
        <s v="BRAD BRANDT"/>
        <s v="MELVIN L OLAND"/>
        <s v="ENA HICKS"/>
        <s v="RACHAEL AND AUSTIN FURMAN"/>
        <s v="ROBERT R CARLSON"/>
        <s v="KIRK MOECKLY"/>
        <s v="WILLIAM RICHTER"/>
        <s v="TOM FARBER"/>
        <s v="ALLEN AND LYNN CLAEYS"/>
        <s v="BILL DEUTSCH"/>
        <s v="MARTA TELKAMP"/>
        <s v="JUSTIN ATHEY"/>
        <s v="CASEY ERICKSON"/>
        <s v="MAX DAVIDSON"/>
        <s v="VIVIAN SCOTT"/>
        <s v="BRIAN ZUEHLKE"/>
        <s v="TATE DAVIDSON"/>
        <s v="KENNETH SCHUMAKER"/>
        <s v="DAVID AND STACEY BECK"/>
        <s v="DAVID AND TWILA KRISTOFFERSON"/>
        <s v="DALLAS BINGER"/>
        <s v="DENNIS AND DEBORAH WIESER"/>
        <s v="JARED KRIZ"/>
        <s v="LACEY SWANSON"/>
        <s v="CURT AND JULIE BRAUN"/>
        <s v="KEVIN AND WHITNEY KLEIN"/>
        <s v="NANCY ZACH"/>
        <s v="KELLY EGGERS"/>
        <s v="JAMIE F NYSWONGER"/>
        <s v="CHARLES VANDEPUTTE"/>
        <s v="JEROME AND DAWN LAKNESS"/>
        <s v="SHELLY J RUMPCA"/>
        <s v="LESLIE SCHILTZ"/>
        <s v="CHAD BROZ"/>
        <s v="IVAN AMOS"/>
        <s v="RAF INC"/>
        <s v="DILLON G OSTBY"/>
        <s v="RAYMOND RENELT"/>
        <s v="RENELT FARM ACCT"/>
        <s v="DONALD E SAND"/>
        <s v="KIM K DAVIDSON"/>
        <s v="KEVIN AND GRACE LARSEN"/>
        <s v="JOE FRITZ"/>
        <s v="DEANNA GUTZMER"/>
        <s v="KEVIN LARSEN"/>
        <s v="RANDY BRAUN"/>
        <s v="TOMMY WAGNER"/>
        <s v="KIRK NAVRATIL"/>
        <s v="JOEY ENWILLER"/>
        <s v="MARY WAGNER"/>
        <s v="JERRY LESNAR"/>
        <s v="DALE AND BARB SCHULTZ"/>
        <s v="LUTHERAN PARSONAGE"/>
        <s v="ST. PETER'S RECTORY"/>
        <s v="SHARON PISTORIUS"/>
        <s v="ASHLEY CLEVELAND"/>
        <s v="MELANIE AND CODY MACCONNELL"/>
        <s v="JOSEPH SCHUCH"/>
        <s v="PICKTHORN APT"/>
        <s v="DALLAS DOBBINS"/>
        <s v="KERRY CAMERON"/>
        <s v="BLAKE DERHAK"/>
        <s v="RON MCGREGOR"/>
        <s v="TIFFANY JARMAN"/>
        <s v="DENNIS COLLINS"/>
        <s v="LOIS HARRINGTON"/>
        <s v="CHARLES STEMSRUD"/>
        <s v="VERN WOLFE"/>
        <s v="BRENT WOLFE"/>
        <s v="LYLA L HARRIS"/>
        <s v="FRED VAN HOORN"/>
        <s v="HERBERT PETERSEN"/>
        <s v="JEROME VAN HOUT"/>
        <s v="JIM BEHRENS"/>
        <s v="MARK AND MICHELLE WEBER"/>
        <s v="NEAL SCHMITT"/>
        <s v="LINDA MORTON"/>
        <s v="DIANN DAUWEN"/>
        <s v="SAM FOLK"/>
        <s v="HOWARD AND KARIN L MUELLER"/>
        <s v="DAN HILGENBERG"/>
        <s v="JESSE KRAUSE"/>
        <s v="KENNETH HERMANS"/>
        <s v="SHEILA STODOLSKI"/>
        <s v="MARLIN SNELL"/>
        <s v="DAVID PAULI"/>
        <s v="JAMES AND ELAINE A BLOCK"/>
        <s v="JON KAMPEN"/>
        <s v="DAKOTA RESURFACING"/>
        <s v="JOE JUST"/>
        <s v="VERLIN HOSMER"/>
        <s v="SANDRA PRATT"/>
        <s v="DUANE BATIE"/>
        <s v="MARY JO OIEN"/>
        <s v="SACRED HEART RECTORY"/>
        <s v="ELMER STEINER"/>
        <s v="ADRIAN HEITMANN"/>
        <s v="NICOLE HOPKINS"/>
        <s v="CAROL REIL"/>
        <s v="JIM EBERT"/>
        <s v="GEORGE SMITH"/>
        <s v="BRUCE LARSON"/>
        <s v="CHARLES MEYERS"/>
        <s v="TYLER KELLER"/>
        <s v="JEAN M RIEDY"/>
        <s v="SARA KONRAD"/>
        <s v="TERRY PATNOE"/>
        <s v="JENNIFER AND TIM BROWN"/>
        <s v="ROBERT BEYER"/>
        <s v="MILFORD AND SUSAN JACKSON"/>
        <s v="KENNETH KUNDE"/>
        <s v="BRITTA HANSON"/>
        <s v="KEITH WEBER"/>
        <s v="BETTY DOCKTER"/>
        <s v="GORDON MUNSON"/>
        <s v="MIRANDA DUNNIHOO"/>
        <s v="DALE AND LISA AKER"/>
        <s v="BRIAN NINNEMAN"/>
        <s v="MARLIN A FORMAN"/>
        <s v="TERRA KETTWIG"/>
        <s v="AL MATHIASON"/>
        <s v="CAROL LOHR"/>
        <s v="DENISE TEUBER"/>
        <s v="BRIAR ZURAFF"/>
        <s v="NORMAN HANSON"/>
        <s v="ROD AND ANN FELTMAN"/>
        <s v="ASHLEY AND TRENT AMMANN"/>
        <s v="DOROTHY J NIELSEN"/>
        <s v="RICHARD AND MARIE RENELT"/>
        <s v="TIMOTHY SCHUH"/>
        <s v="TODD BERNDT"/>
        <s v="BEVERLY SCHULTZ"/>
        <s v="JEFF QUALE"/>
        <s v="JOSHUA MANCILLAC"/>
        <s v="KRISTIN AND DUSTIN HOFLAND"/>
        <s v="MARLYS ROBERTSON"/>
        <s v="DOUGLAS E NELSON"/>
        <s v="RENEE AND RON OLSON"/>
        <s v="CHARLES R WERNER"/>
        <s v="DIANE AND JERRY REDLIN"/>
        <s v="STEMSRUD FARM"/>
        <s v="RICHARD SKAARER"/>
        <s v="JACQULINE BOWERS"/>
        <s v="JEAN AND SCOTT LEININGER"/>
        <s v="JAMES GRORUD"/>
        <s v="MYRON DOUD"/>
        <s v="ERLA STEINER"/>
        <s v="DEAN LEHRKE"/>
        <s v="ALEXIS MONROE"/>
        <s v="JERRY FONDER"/>
        <s v="DONNA SALEMBIER"/>
        <s v="JOHN S RASMUSSEN"/>
        <s v="JOSH AND JAIME DONNELL"/>
        <s v="JAIDEN CARLSON"/>
        <s v="TIMOTHY PEARSON"/>
        <s v="STAN GALLAGAGR"/>
        <s v="MARLIN JENNER"/>
        <s v="CRAIG EBERT"/>
        <s v="DOUGLAS AND LAVONNE FRAASCH"/>
        <s v="VERLIN D. HOFFER"/>
        <s v="NANCY ANNETT"/>
        <s v="CLINT AND ALLEGRA DUERRE"/>
        <s v="MARGARET HOUCK"/>
        <s v="ZITA SNAZA"/>
        <s v="LOWELL CHRISTENSEN"/>
        <s v="DAVID BAUKOL"/>
        <s v="LEON VANDER LINDEN"/>
        <s v="MIKE RALLIS"/>
        <s v="BARBARA ALTHOFF"/>
        <s v="KEITH STOHR"/>
        <s v="ROBERT KOEPPE"/>
        <s v="ROGER ARBACH"/>
        <s v="DONALD ARBACH"/>
        <s v="REX AND VANESSA BATIE"/>
        <s v="RODNEY AAS"/>
        <s v="MARK SCHAUNAMAN"/>
        <s v="LOUIS SCHWANDT"/>
        <s v="JODY SCHNASER"/>
        <s v="CLAYTON MOEN"/>
        <s v="CLARICE KRANZ"/>
        <s v="ROGER W PEARSON"/>
        <s v="TONY AND DANI HOWARD"/>
        <s v="MARSHA LAPKA"/>
        <s v="KARI UNTALAN"/>
        <s v="CHARLES BERKNER"/>
        <s v="DAVID AND MARILYN DORSETT"/>
        <s v="TERRY ZIRBEL"/>
        <s v="MICHAEL CHANEY"/>
        <s v="ART MEYER"/>
        <s v="TERRY NORDQUIST"/>
        <s v="JODY KUPER"/>
        <s v="CHERI KIRBY"/>
        <s v="JON AND LORI PUETZ"/>
        <s v="JASON JORGENSON"/>
        <s v="DEBBY VANEIDIE"/>
        <s v="ROLLYN HESS"/>
        <s v="KYLE AND EMILY HEYN"/>
        <s v="STEVE AND TAMMY WENDELL"/>
        <s v="RICK VELDKAMP"/>
        <s v="REBECCA WIECHERS"/>
        <s v="HARLAN HALES"/>
        <s v="DUANE AND RHONDA THULL"/>
        <s v="DAVID DUFFY"/>
        <s v="TOM LUZE"/>
        <s v="KYLE KELSEY"/>
        <s v="ANTHONY AND RHONDA NEVILLE"/>
        <s v="DEREK BILLE"/>
        <s v="MELODY BUDAHL"/>
        <s v="MARK APPELHOF"/>
        <s v="KELLY AND CINDY MC DANIEL"/>
        <s v="MARJANN PAULSON"/>
        <s v="TODD BOYD"/>
        <s v="NICOLE AND KIRK BERGE"/>
        <s v="LARRY STANGELAND"/>
        <s v="ERIC AND DENAE BASS"/>
        <s v="RICHARD AND JAN BREWER"/>
        <s v="LESLIE AND MARCIE JUTTING"/>
        <s v="TODD RAHLF"/>
        <s v="DEAN UNZEN"/>
        <s v="JAMES DELAY"/>
        <s v="MONICA FLORA"/>
        <s v="GARY KJENSTAD"/>
        <s v="WAYNE KNUTSON"/>
        <s v="SHELDON SMITH"/>
        <s v="JACK RYBAK"/>
        <s v="JASON GUDMESTAD"/>
        <s v="TRUDY SPIELMANN"/>
        <s v="JOHN DRAGSETH"/>
        <s v="LAWRENCE PIERSOL"/>
        <s v="BILL AND JENNIFER WIESE"/>
        <s v="MIKE STOLTENBURG"/>
        <s v="JOHN KRAMER"/>
        <s v="LAURA C FRANK"/>
        <s v="ENEMECIO REYES"/>
        <s v="JOHN SMALLFIELD"/>
        <s v="BRIAN AND ANN JANDAHL"/>
        <s v="TERI BUKOWSKI"/>
        <s v="DONNA LYNN"/>
        <s v="LEE OLSON"/>
        <s v="JEFF NORDSETH"/>
        <s v="GREG OLSON"/>
        <s v="BRUCE W SCHMIDT"/>
        <s v="ELLEN SCHULTE"/>
        <s v="GARY HOUSING ASSN"/>
        <s v="NEIL G AND MARLENE F SCHUMACHER"/>
        <s v="FIRST EV LUTH CHURCH PARS"/>
        <s v="SCOTT AND BERNIECE STUEFEN"/>
        <s v="JANELLE NELSON"/>
        <s v="JACK HEGERFELD"/>
        <s v="JENNIFER BARNARD"/>
        <s v="BILL WATTERS"/>
        <s v="KEVIN TOEWS"/>
        <s v="JACK A MANN"/>
        <s v="ANGELA HASCHE"/>
        <s v="GLEN MARTENS"/>
        <s v="DUANE AND JULIANNE STAHL"/>
        <s v="TIM ARNESON"/>
        <s v="STEVE OR VIKKI HASCHE"/>
        <s v="ALAN SMITH"/>
        <s v="BECKY AND GREG CASS"/>
        <s v="CLIFFORD SMITH"/>
        <s v="LYLE PALMLUND"/>
        <s v="RANDY HOLMAN"/>
        <s v="BURTON CROCKETT"/>
        <s v="LISA GREENE"/>
        <s v="LINDA IVERSON"/>
        <s v="JOEL R GERLEMAN"/>
        <s v="JOSHUA WARNE"/>
        <s v="KENNETH AND MARGARET SPRANG"/>
        <s v="MARIE LARSON"/>
        <s v="DUSTIN MC CUNE"/>
        <s v="RICK WARNE"/>
        <s v="BERNICE MUNDHENKE"/>
        <s v="AUGUST MUNDHENKE"/>
        <s v="KEITH B JOHNSON"/>
        <s v="MARK AND LISA HINKLEY"/>
        <s v="ROB CLEVELAND"/>
        <s v="BETTY ANDERSON"/>
        <s v="STUART AND KAREN SCHREURS"/>
        <s v="STEVE AND STEPHANIE WENZL"/>
        <s v="STEVE AND GAIL STREET"/>
        <s v="BRENDAN VAN SAMBEEK"/>
        <s v="JERRY AMUNDSON"/>
        <s v="TARA AND RYAN MCMANUS"/>
        <s v="MARK MCCULLOCH"/>
        <s v="LEULLA EGGERS"/>
        <s v="DEAN OR ELAINE KOEPPE"/>
        <s v="DAN WAGNER"/>
        <s v="PAUL SCHAUNAMAN"/>
        <s v="RICHARD AND JEANNE KRUEGER"/>
        <s v="TERRY AND CHERYL DEUTSCH"/>
        <s v="LARRY HULSCHER"/>
        <s v="ARON BICKETT"/>
        <s v="DAVID OLIVER"/>
        <s v="ARDEN AND CAROL NELSON"/>
        <s v="JILL AND DEREK FRERICHS"/>
        <s v="EDWIN AND MARIANNE GRESETH"/>
        <s v="SAMANTHA AND SHAWN STICKLAND"/>
        <s v="JOSH KARELS"/>
        <s v="ARNOLD ANGERHOFER"/>
        <s v="DAVE MCMAHON"/>
        <s v="PAT BRAY"/>
        <s v="ANGEL OELTJENBRUNS"/>
        <s v="TODD WEBER"/>
        <s v="TIM MUNDWILER"/>
        <s v="TROY AND TRACIE AMMERMAN"/>
        <s v="TIFFANY WELLNITZ"/>
        <s v="JOE AND CHERYL BRESKE"/>
        <s v="JON LEBRUN"/>
        <s v="DENNIS NORTON"/>
        <s v="FRANK ECCLES"/>
        <s v="DUNCAN AND CAROL DAVIS"/>
        <s v="JUDY AND GENE FRERICHS"/>
        <s v="DAVID STENGEL"/>
        <s v="JAN SCRIVER"/>
        <s v="KURT HOINES"/>
        <s v="CHAD SCHIERNBECK"/>
        <s v="DENNIS STOLTENBURG"/>
        <s v="SHAWNA CARLIN"/>
        <s v="MIKE MARTENS"/>
        <s v="JIM AND SHERI WENDLAND"/>
        <s v="TOM SANNES"/>
        <s v="EDWARD NUTESON"/>
        <s v="SETH WALLEN"/>
        <s v="LESTER AND RUTH HAUGEN"/>
        <s v="JOHN FOX"/>
        <s v="LAURA AND DAVID JORGENSON"/>
        <s v="TREVOR HOLSCHER"/>
        <s v="RICH AND DEE BAIER"/>
        <s v="JOSH SIME"/>
        <s v="TOM SCHUNEMAN"/>
        <s v="ERIC AND JANELLE KANGAS"/>
        <s v="JIM THORPE"/>
        <s v="ARVID LIEBE"/>
        <s v="DUSTIN HOURIGAN"/>
        <s v="DAN POSS"/>
        <s v="NATHAN AND KRISTA ODEA"/>
        <s v="GREG NELSON"/>
        <s v="GREG UTKE"/>
        <s v="MIKE AND MARY NOSBUSH"/>
        <s v="MICHAEL HANSON"/>
        <s v="KAREN STEINER"/>
        <s v="JASON KOISTINEN"/>
        <s v="CITY OF BRITTON"/>
        <s v="CLINTON KANN"/>
        <s v="CRYSTAL LONEY"/>
        <s v="SHELBY NIELSEN"/>
        <s v="BROOKE V GRAJCZYK"/>
        <s v="ROY FIELDS"/>
        <s v="JERRY AND ARLENE LEWNO"/>
        <s v="MICHAEL WALDNER"/>
        <s v="VICTOR ABREGO"/>
        <s v="BRADLEY D NELSON"/>
        <s v="LANDAN DAVIS"/>
        <s v="DENISE AND CLAYTON TUCHOLKE"/>
        <s v="CARROLL PIRMANTGEN"/>
        <s v="ELIZABETH RATAJCZYK"/>
        <s v="JOANN STEFFENSEN"/>
        <s v="AUDREY LEMBKE"/>
        <s v="DORUS RAVENSHORST"/>
        <s v="UNITED PARISH"/>
        <s v="ELROY KLEIN"/>
        <s v="KERVIN OLSON"/>
        <s v="LAUREL M HANSON"/>
        <s v="KORY FREEMAN"/>
        <s v="GLADYS PEARSON"/>
        <s v="BETTE UNKER"/>
        <s v="AUDREY MOGARD"/>
        <s v="VERNE AND BEVERLY FOSS"/>
        <s v="LEONARD HALIBURTON"/>
        <s v="CAROL FORSTER"/>
        <s v="NORMAN TCHIDA"/>
        <s v="JUDITH HAMMAN"/>
        <s v="MELVIN SCHERFF"/>
        <s v="CAROLYN SETEN"/>
        <s v="BURTON MEIER, JR"/>
        <s v="EUGENE DRAGSETH"/>
        <s v="LESTER AND JERILYN KRAMER, JR"/>
        <s v="BOYD NELSON"/>
        <s v="VERLYN RENTSCHLER"/>
        <s v="VIRGINIA HUNTIMER"/>
        <s v="GLEN AND MARY WEEDEN"/>
        <s v="MARIAN GOLLNICK"/>
        <s v="DON BUTH"/>
        <s v="DAVID JURGENSEN"/>
        <s v="MARLYN AND ROSE ANN LINDAHL"/>
        <s v="RAY LUZE"/>
        <s v="DELWYN R CROSS"/>
        <s v="RODNEY JOHNSON"/>
        <s v="TERRY RECK"/>
        <s v="FRANCIS NEILAN"/>
        <s v="JESSE HANSON"/>
        <s v="MARLIN BJERKE"/>
        <s v="LLOYD GUNDVALDSON"/>
        <s v="DEON JENSEN"/>
        <s v="LOREN MOLLER"/>
        <s v="RICHARD HOLT"/>
        <s v="STEVE GRUENER"/>
        <s v="PERRY SAND"/>
        <s v="DAN AHRENDT"/>
        <s v="CLAIR BARTHEL"/>
        <s v="DENNIS E POWELL"/>
        <s v="EUNICE SOLEM"/>
        <s v="DAN NELSON"/>
        <s v="RICHARD HERMANS"/>
        <s v="MICHAEL OLSON"/>
        <s v="MIKE DIBBERN"/>
        <s v="MARJORIE KRAUSE"/>
        <s v="JEFF NIELSEN"/>
        <s v="TOM BIRNBAUM"/>
        <s v="CHARLEEN JENSEN"/>
        <s v="JAN MOBLEY"/>
        <s v="MEREDITH CLARK"/>
        <s v="PHYLLIS SONA"/>
        <s v="WILLIAM MCFARLAND"/>
        <s v="GARY ALLEN PETERSON"/>
        <s v="BRIAN FOLK"/>
        <s v="ETHAN FISH"/>
        <s v="NORMAN KOEHN"/>
        <s v="DAVID GILLILAND"/>
        <s v="MARLIN AND DEB SCHRECENGOST"/>
        <s v="SCOTT MUELLER"/>
        <s v="DOUG PETERSON"/>
        <s v="SANDRA CHRISTOFFERSON"/>
        <s v="SCOTT LEWIS"/>
        <s v="TEDDY WINBURN"/>
        <s v="MICHELLE TENEYCK"/>
        <s v="MARSHA SCHLUETER"/>
        <s v="DON CASSELS"/>
        <s v="ELMIRA PETERSEN"/>
        <s v="CHERYL A IMPECOVEN"/>
        <s v="TODD DIETRICH"/>
        <s v="DEAN AND BETTY FERGUSON"/>
        <s v="ROGER FINCK"/>
        <s v="LOREN SEVERSON"/>
        <s v="KIRK BALDWIN"/>
        <s v="DARWIN WOJAHN"/>
        <s v="JOY NIELSEN"/>
        <s v="ARLENE BIRD"/>
        <s v="LEAH KISTLER"/>
        <s v="TRACY VAN DAM"/>
        <s v="WARREN JACKSON"/>
        <s v="DALE CURRIER"/>
        <s v="MYRON BOKKER"/>
        <s v="DEB BICKETT"/>
        <s v="ED MEYER"/>
        <s v="WAYNE POND"/>
        <s v="LEON BLACKWELL"/>
        <s v="GENE K EULERT"/>
        <s v="RUSSELL AND MARY TEMPEL"/>
        <s v="DENNIS BRINSON"/>
        <s v="MONA GRESETH"/>
        <s v="RACHEL PFAFFENDORF"/>
        <s v="HAROLD IVERSON"/>
        <s v="PETER NELSON"/>
        <s v="DON AND NORMA KROGMAN"/>
        <s v="BOB AND LORI WAGERS"/>
        <s v="LARRY BATY"/>
        <s v="JAN HANSEN"/>
        <s v="TONY SORG"/>
        <s v="RENAE VALLECILLO"/>
        <s v="STEVE KUEHL"/>
        <s v="TOM SMITH"/>
        <s v="WAYNE KELLY"/>
        <s v="ALPHA BEHRNS"/>
        <s v="CLAYTON RENTSCHLER"/>
        <s v="ROGER TOM"/>
        <s v="RICHARD L RELF"/>
        <s v="CAROL L LARSON"/>
        <s v="DEAN CHRISTENSEN"/>
        <s v="JONATHAN ANDERSON"/>
        <s v="GARY AND RHONDA BAXTER"/>
        <s v="SHARI HAMMER"/>
        <s v="LARRY WILKERSON"/>
        <s v="ROGER AND SUE GOOSEN"/>
        <s v="BOB MILLER"/>
        <s v="HAZEL KNUTSON"/>
        <s v="MARY CARLSON"/>
        <s v="MARILYN KOEPPEN"/>
        <s v="SUSAN MONNENS"/>
        <s v="AL AND SALLY REICHLING"/>
        <s v="KURT PICKARD"/>
        <s v="FRANK AND NANCY RENNER"/>
        <s v="JOHN AND GWEN LARSEN"/>
        <s v="DONALD AND NANCY HANSEN"/>
        <s v="STEVE AND ROXY SAUFLEY"/>
        <s v="SUSAN OR JEFF TUTSCH"/>
        <s v="LARRY G HANSEN"/>
        <s v="JEREMY AND GINNY TOSTENSON"/>
        <s v="ED BUCK"/>
        <s v="ERNEST GATCHELL"/>
        <s v="TT RENTALS LLC"/>
        <s v="DENNIS HOMOLA"/>
        <s v="CAROL MK OLSON"/>
        <s v="SARAH HEMMER"/>
        <s v="GARY EIDE"/>
        <s v="LARRY LARSON"/>
        <s v="ROSEANN WOLLSCHLAGER"/>
        <s v="CLARENCE AND MARIE KOISTINEN"/>
        <s v="RAY TANGWALL"/>
        <s v="LINDA WAGNER"/>
        <s v="DON RUMPZA"/>
        <s v="GREGORY TEAL"/>
        <s v="JASON SACKREITER"/>
        <s v="MIKE KOWALCZYK"/>
        <s v="BRIAN R JAACKS"/>
        <s v="RAYMOND AND AUDREY LEWNO"/>
        <s v="RANDY CARPER"/>
        <s v="PAUL ROBY"/>
        <s v="BEVERLY A GRABOWSKA"/>
        <s v="ASHLEY WARNER"/>
        <s v="AARON AND JODY SKOOG"/>
        <s v="PHYLLIS ROGGENBUCK"/>
        <s v="JOSH LEE"/>
        <s v="JENNIFER AHRENDT"/>
        <s v="SHERRI ROOZING"/>
        <s v="GARY CHRISTENSEN"/>
        <s v="TATE POPE"/>
        <s v="MATTHEW AND KRISTIN TOSTENSON"/>
        <s v="GERALD TERRILL"/>
        <s v="LORI J FURNESS"/>
        <s v="JEREMY ELVERUD"/>
        <s v="TINA KEES"/>
        <s v="MARY PETERS"/>
        <s v="MICHAEL KOCH"/>
        <s v="BERNARD J LESNAR"/>
        <s v="TANYA SPADE"/>
        <s v="LOREN AND SANDRA SEPPANEN"/>
        <s v="BETH SWANEY"/>
        <s v="LIANNE LARSON"/>
        <s v="ASHLEY STANTON"/>
        <s v="WALKER LICK"/>
        <s v="JAY MILES"/>
        <s v="MATT LARSON"/>
        <s v="SUSAN SCHIEFELBEIN"/>
        <s v="DUANE AND PAT SEEHAFER"/>
        <s v="CAROL FOX"/>
        <s v="CLAUDETTE BAGAN"/>
        <s v="ROGER GEORGE"/>
        <s v="CALEB DIBBERN"/>
        <s v="GENE AND DEBRA APPL"/>
        <s v="JAMES AND SUSAN THOMAS"/>
        <s v="KELLY CAYSON"/>
        <s v="MEGAN MARZOLF"/>
        <s v="NOELLE AND LEE KOEHLER"/>
        <s v="LORI L VONEYE"/>
        <s v="EUNICE AND ROBERT KNIGHT"/>
        <s v="STEVEN EIDE"/>
        <s v="ROBERT WESTERMAN"/>
        <s v="MATT GILBERTSON"/>
        <s v="AMY AND DAN POST"/>
        <s v="VAL GROSS"/>
        <s v="BENJAMIN GRAF"/>
        <s v="LOIS LANGE"/>
        <s v="ALLEN LOEHR"/>
        <s v="VALERIE VANLITH"/>
        <s v="MIKE H KRAUSE"/>
        <s v="GENARO ANASTASIO"/>
        <s v="NATASHA KARELS"/>
        <s v="LEAH VANGSNESS"/>
        <s v="LANAE CHAMLEY"/>
        <s v="JESSICA AND THOMAS MOORE"/>
        <s v="SARA KOEPKE"/>
        <s v="JOSH SCHWIESHOW"/>
        <s v="TARA COSBY"/>
        <s v="AMY PECKHAM"/>
        <s v="AUDREY WELCH"/>
        <s v="JOAN HANSEN"/>
        <s v="RITA L STAAB"/>
        <s v="ROBERT LEWIS"/>
        <s v="JANNELLE JACOBS"/>
        <s v="MIKE HEIN"/>
        <s v="KATIE BOONE"/>
        <s v="KAREN AND JAMES DAVIS"/>
        <s v="MARILYN THEYE"/>
        <s v="MARK AND LISA ENDRES"/>
        <s v="JOHN KAUFFMAN"/>
        <s v="SHAY D SWANSON"/>
        <s v="JOY CHAMLEY"/>
        <s v="RACHAEL CALLIES"/>
        <s v="WILLIAM BRESSON"/>
        <s v="JUDY EVEN"/>
        <s v="LAURI D HANSON"/>
        <s v="TIMOTHY AND SUSAN DEJONG"/>
        <s v="MOISES LUNA"/>
        <s v="BRETT ERICKSON"/>
        <s v="DAN GREER"/>
        <s v="JERRY KATHMAN"/>
        <s v="BRENDA L FISCHER"/>
        <s v="KASANDRA BOKKER"/>
        <s v="PAT VAN STRALEN"/>
        <s v="KEVIN J POECKES"/>
        <s v="ROGER AND CARLY OSLAND"/>
        <s v="ARLYS R GIBSON"/>
        <s v="CLAYTON CALLIES"/>
        <s v="ADRIAN FIGUEROA"/>
        <s v="JOE KANGAS"/>
        <s v="JOSH RUDEBUSCH"/>
        <s v="MILES A MAAS"/>
        <s v="DOYLE AND TIFFANY LANGLAND"/>
        <s v="VIRGIL E DITTES"/>
        <s v="WHITNEY OWEN"/>
        <s v="JIM BOHLS" u="1"/>
        <s v="MIRON CONSTRUCTION" u="1"/>
        <s v="DUANE JOHNSON" u="1"/>
        <s v="NATHAN AND JILL YOST" u="1"/>
        <s v="AL STEWART" u="1"/>
        <s v="KAREN M BRANDELL" u="1"/>
        <s v="GRACE LUTHERAN CHURCH" u="1"/>
        <s v="CAMILLUS MUELLER" u="1"/>
        <s v="AMERICAN FINANCIAL PARTNERS" u="1"/>
        <s v="CAHILL FUNERAL CHAPEL" u="1"/>
        <s v="FIRST SAVINGS BANK" u="1"/>
        <s v="CITY OF HAYTI" u="1"/>
        <s v="TWIN CITY FAN" u="1"/>
        <s v="GEORGE KNUDSEN" u="1"/>
        <s v="CITY OF SISSETON" u="1"/>
        <s v="MIDTOWN LIQUORS" u="1"/>
        <s v="GREAT WESTERN BANK" u="1"/>
        <s v="PRAIRIE PROPERTIES LLC" u="1"/>
        <s v="21ST CENTURY MFG CO" u="1"/>
        <s v="CANTINA BAR AND GRILL" u="1"/>
        <s v="DON CHAMLEY" u="1"/>
        <s v="HOLLAND OIL INC" u="1"/>
        <s v="MICHAEL AND JEANNE WATTIER" u="1"/>
        <s v="KENNETH BROOKS" u="1"/>
        <s v="VERNE AND DORIS WOLFE" u="1"/>
        <s v="NEW HORIZON LOUNGE" u="1"/>
        <s v="ROBERTS COUNTY JAIL" u="1"/>
        <s v="RON PENNEY" u="1"/>
        <s v="MARIA CROWLEY" u="1"/>
        <s v="JOE HONER" u="1"/>
        <s v="JOAN L WHITE" u="1"/>
        <s v="MAX GONZENBACH" u="1"/>
        <s v="KENT ZUEHLKE" u="1"/>
        <s v="DAKOTA CROSSING AND FOODS" u="1"/>
        <s v="JANICE M SCHULTZ" u="1"/>
        <s v="LONNIE L JOHNSON" u="1"/>
        <s v="CITY OF ROSHOLT" u="1"/>
        <s v="ANGYLA AND ROBERT LEWIS" u="1"/>
        <s v="KENNETH STILLSON" u="1"/>
        <s v="BERNIE'S BARBER SHOP" u="1"/>
        <s v="JOHN LYTLE" u="1"/>
        <s v="LIVING WORD LUTHERAN CHURCH" u="1"/>
        <s v="JORDAN C PEDERSEN" u="1"/>
        <s v="MARCELLA JOHNSON" u="1"/>
        <s v="GATE CITY STORE" u="1"/>
        <s v="CHIROPRACTIC IN MOTION" u="1"/>
        <s v="STEVE AND SONYA TOEWS" u="1"/>
        <s v="DAN PARR" u="1"/>
        <s v="NICOLE MUELLER" u="1"/>
        <s v="HETHER AND BILL VOELTZ" u="1"/>
        <s v="EDDIE HEXOM" u="1"/>
        <s v="DEB WHITLOW" u="1"/>
        <s v="ANDREW MICHLITSCH" u="1"/>
        <s v="JULIE LOEBS" u="1"/>
        <s v="RICHARD BOHLS" u="1"/>
        <s v="CHARLES SCHEFF" u="1"/>
        <s v="DAKOTA CONNECTION BINGO" u="1"/>
        <s v="COWBOY COUNTRY STORE #4" u="1"/>
        <s v="TIFFANY HUIZENGA" u="1"/>
        <s v="LEROY KELLY" u="1"/>
        <s v="DBA TEAL'S MARKET-SISSETON" u="1"/>
        <s v="MILBANK AUTO PARTS" u="1"/>
        <s v="STRAND KJORSVIG COM REST HOME" u="1"/>
        <s v="REVILLO FARMERS ELEVATOR" u="1"/>
        <s v="DOLLAR GENERAL 18868" u="1"/>
        <s v="H E AND MRS KERL" u="1"/>
        <s v="GERALD STAAB" u="1"/>
        <s v="ARTHUR C ANDERSON" u="1"/>
        <s v="DAVID KRISTOFFERSON CONST" u="1"/>
        <s v="CHARLES C SELCHERT, REV LIVING TRUST" u="1"/>
        <s v="BETHEL LUTHERAN CHURCH" u="1"/>
        <s v="JOSH BARTOS" u="1"/>
        <s v="JON DONNELL" u="1"/>
        <s v="BRIAN AND JOHANNA HEINECKE" u="1"/>
        <s v="CITY OF MILBANK" u="1"/>
        <s v="BRAD M SWENSON" u="1"/>
        <s v="RUSS AND AMY BRANDRIET" u="1"/>
        <s v="NORMA RABENBERG" u="1"/>
        <s v="BURTON MEIER" u="1"/>
        <s v="BRIAN OLSON" u="1"/>
        <s v="KODIAK PORK" u="1"/>
        <s v="OUR SAVIORS LUTHERAN CHURCH" u="1"/>
        <s v="BRIAN MILLER" u="1"/>
        <s v="RITA HANNASCH" u="1"/>
        <s v="KOCH SCHOOL" u="1"/>
        <s v="ARNOLD BRAUN" u="1"/>
        <s v="DACOTAH BANK" u="1"/>
        <s v="LARRY HOUCK" u="1"/>
        <s v="CASTLEWOOD PUBLIC SCHOOL" u="1"/>
        <s v="ROBERTS COUNTY HIGHWAY" u="1"/>
        <s v="BRITTON PUBLIC LIBRARY" u="1"/>
        <s v="ELKTON LUMBER" u="1"/>
        <s v="BILL'S SUPER VALU" u="1"/>
        <s v="SAM LEONARD" u="1"/>
        <s v="ELKTON LOCKER" u="1"/>
        <s v="ROUTE 15 BODY WORKS" u="1"/>
        <s v="BRIAN CAM" u="1"/>
        <s v="JANE HANSON" u="1"/>
        <s v="DOLLAR GENERAL" u="1"/>
        <s v="MATT FOELL" u="1"/>
        <s v="WILMOT PUBLIC SCHOOL" u="1"/>
        <s v="DAKOTA GRANITE COMPANY" u="1"/>
        <s v="ANGELA AND SCOTT STEFFENSEN" u="1"/>
        <s v="NICHOLAS AND KIMBERLY BOWERS" u="1"/>
        <s v="CRAIG DEUTSCH" u="1"/>
        <s v="MARK AND SUSAN MOORE" u="1"/>
        <s v="SUMMIT DAY CARE" u="1"/>
        <s v="RIVERVIEW ESTATE" u="1"/>
        <s v="JOHN L LIEFFORT" u="1"/>
        <s v="ELKTON SCHOOL 5-3" u="1"/>
        <s v="DALE LLOYD" u="1"/>
        <s v="UPI PETROLEUM" u="1"/>
        <s v="CHS INC" u="1"/>
        <s v="TOM AND SHARON LANDSMAN" u="1"/>
        <s v="HAMLIN DIST 1 SCHOOL" u="1"/>
        <s v="THOMAS KOENIGUER" u="1"/>
        <s v="TRINITY LUTHERAN CHURCH" u="1"/>
        <s v="MATT R ASMUSSEN" u="1"/>
        <s v="GOOD SAMARITAN CENTER" u="1"/>
        <s v="RUTLAND HIGH SCHOOL" u="1"/>
        <s v="ORVILLE DAUWEN" u="1"/>
        <s v="BRITTON GRAIN TERMINAL" u="1"/>
        <s v="RED RIVER ENERGY LLC" u="1"/>
        <s v="VALLEY QUEEN CHEESE FAC" u="1"/>
        <s v="GERALD BROWN" u="1"/>
        <s v="LORI L KEITH" u="1"/>
        <s v="ALBERT FOLK" u="1"/>
        <s v="GRANT COUNTY COURTHOUSE" u="1"/>
        <s v="DAKOTA LINE LODGE LLC" u="1"/>
        <s v="BRIAN HOMAN" u="1"/>
        <s v="PALMLUND AUTOMOTIVE" u="1"/>
        <s v="GORDON AND MARY LOU JARMAN" u="1"/>
        <s v="THOMAS REDING" u="1"/>
        <s v="JARRETT BOYD" u="1"/>
        <s v="CHELSY BAUGH" u="1"/>
        <s v="HOWARD LARSON" u="1"/>
        <s v="CLAIRE CITY COMM GROCERY" u="1"/>
        <s v="GENE KIEFER" u="1"/>
        <s v="SCOTT MOELLER" u="1"/>
        <s v="BANKSTAR FINANCIAL" u="1"/>
        <s v="JOHN HUGHES" u="1"/>
        <s v="VASKE FARMS LLC" u="1"/>
        <s v="JESSE STAVICK" u="1"/>
        <s v="FULL CIRCLE AG" u="1"/>
        <s v="BASSETT MECHANICAL" u="1"/>
        <s v="RAY SMITH" u="1"/>
        <s v="ROSEMARIE LEWIS" u="1"/>
        <s v="MARGARET CHAMLEY" u="1"/>
        <s v="MARC BUMGARDNER" u="1"/>
        <s v="TD AND C, INC" u="1"/>
        <s v="KENNETH AND SUZANNE ROEDER" u="1"/>
        <s v="PAUL L SEHR" u="1"/>
        <s v="AMERICAN LUTH CHURCH" u="1"/>
        <s v="WALTER PEMBERTON" u="1"/>
        <s v="WARD SATTERLEE" u="1"/>
        <s v="FISHER ENTERPRISES" u="1"/>
        <s v="AGFIRST FARMERS COOPERATIVE" u="1"/>
        <s v="JOSHUA HAWKINSON" u="1"/>
        <s v="MILBANK SR HIGH SCHOOL" u="1"/>
        <s v="RONALD LEMBKE" u="1"/>
        <s v="THE MAIN STOP" u="1"/>
        <s v="DE SMET HIGH SCHOOL" u="1"/>
        <s v="FIVE STAR ENTERPRISES LLP" u="1"/>
        <s v="ST JOHNS CHURCH" u="1"/>
        <s v="DAVE AND JUDY DOCKTER" u="1"/>
        <s v="MATTHEW PLAGGEMEYER" u="1"/>
        <s v="HOUSING REDEVELOPMENT" u="1"/>
        <s v="WHITE WILLOW ESTATES" u="1"/>
        <s v="DAVID BUTH" u="1"/>
        <s v="FIRST BANK &amp; TRUST" u="1"/>
        <s v="MARK PURINTUN" u="1"/>
        <s v="CAROL ESTEBO" u="1"/>
        <s v="RYAN BARNHARDT" u="1"/>
        <s v="JOEL EISENBRAUN" u="1"/>
        <s v="INS SOL PLUS OF MILBANK" u="1"/>
        <s v="DAN ZIEMER" u="1"/>
        <s v="THOMAS GRANT" u="1"/>
        <s v="J &amp; M CAFE" u="1"/>
        <s v="CARL PLOTT" u="1"/>
        <s v="DEAN PARKER" u="1"/>
        <s v="AL'S BODY SHOP" u="1"/>
        <s v="DE SMET FLOWER &amp; GIFTS #2" u="1"/>
        <s v="ROBERTS COUNTY COURTHOUSE" u="1"/>
        <s v="MIDTOWNE APARTMENTS" u="1"/>
        <s v="MIRANDA AND RYAN DUNNIHOO" u="1"/>
        <s v="JAMES PICKTHORN" u="1"/>
        <s v="MARY K BISHOP" u="1"/>
        <s v="LEO BLOKER" u="1"/>
        <s v="DUANE STEFFENSEN" u="1"/>
        <s v="QUARVE DRUG" u="1"/>
        <s v="VIESSMAN SHOP INC" u="1"/>
        <s v="REBECCA LESNAR" u="1"/>
        <s v="DE SMET FLOWERS &amp; GIFTS" u="1"/>
        <s v="STEPHEN ZERFAS" u="1"/>
        <s v="MARK PEDERSON" u="1"/>
        <s v="SUNSET ADVENTURES INC" u="1"/>
        <s v="SUSAN MATTSON" u="1"/>
        <s v="WAUBAY AM LEGION" u="1"/>
        <s v="PHOENIX DEVELOPMENT LLC" u="1"/>
        <s v="MILBANK HOUSE MOVERS INC" u="1"/>
        <s v="APOSTOLIC LUTHERAN CHURCH" u="1"/>
        <s v="JIM SPIELMANN" u="1"/>
        <s v="RICH ANDERSON" u="1"/>
        <s v="COWBOY COUNTRY STORES #7" u="1"/>
        <s v="ELKTON ELECTRIC" u="1"/>
        <s v="CHRISTOPHER AND LATISHA CEASE" u="1"/>
        <s v="ROBERT A MUELLER" u="1"/>
        <s v="BRITTA WALETICH" u="1"/>
        <s v="RACHELLE TEMPLIN" u="1"/>
        <s v="WAUBAY SCHOOL DIST 184" u="1"/>
        <s v="TWIN VALLEY TIRE INC" u="1"/>
        <s v="PEEVER COMM CENTER" u="1"/>
        <s v="DEUEL DIST 19-4 SCHOOL" u="1"/>
        <s v="KELSEY HANSEN" u="1"/>
        <s v="DENISE REITSNA" u="1"/>
        <s v="CURTIS SAMSON" u="1"/>
        <s v="OUR SAVIORS LUTH PARSONAGE" u="1"/>
        <s v="MIKE SEBEK" u="1"/>
        <s v="WHEATON DUMONT COOP ELEV" u="1"/>
        <s v="DONALD FORSTER" u="1"/>
        <s v="B K REPAIR" u="1"/>
        <s v="KEN AND PEG VANORNY" u="1"/>
        <s v="LABOLT MINI MALL" u="1"/>
        <s v="DAKOTA FARM MUTUAL INS CO" u="1"/>
        <s v="ANDREW JOHNSON" u="1"/>
        <s v="ROBERT AND JOYCE OTKIN" u="1"/>
        <s v="GREGERSON SALVAGE" u="1"/>
        <s v="RONALD AND ROBERTA COSBY" u="1"/>
        <s v="MARY GOEDERT" u="1"/>
        <s v="VAL AND DELORES GROSS" u="1"/>
        <s v="CODY MCNALLAN" u="1"/>
        <s v="LYLE SIGN INC" u="1"/>
        <s v="DORANCLLE ROQUA" u="1"/>
        <s v="BICKETT TRUCKING" u="1"/>
        <s v="SHANNA VON HOLTUM" u="1"/>
        <s v="LUCILLE JOHNSON" u="1"/>
        <s v="SCHOOL DISTRICT 104" u="1"/>
        <s v="JUAN CARLOS FIGUEROA" u="1"/>
        <s v="SCOTT PURINTUN" u="1"/>
        <s v="MILLER INC" u="1"/>
        <s v="JURGENS OIL CO." u="1"/>
        <s v="TRAVIS R LESTER" u="1"/>
        <s v="CARLTON PENNER" u="1"/>
        <s v="LESTER AND JERILYN KRAMER" u="1"/>
        <s v="HARDEES" u="1"/>
        <s v="BRYAN PEW" u="1"/>
        <s v="TWIN VALLEY TIRE" u="1"/>
        <s v="RAYCHEL MCKEEVER" u="1"/>
        <s v="UNICE JAGER" u="1"/>
        <s v="J AND R FEEDS" u="1"/>
        <s v="RALPH LYNN" u="1"/>
      </sharedItems>
    </cacheField>
    <cacheField name="Measure Code Segment (Measure Code)" numFmtId="0">
      <sharedItems containsBlank="1"/>
    </cacheField>
    <cacheField name="Measure Code" numFmtId="0">
      <sharedItems containsBlank="1" count="32">
        <m/>
        <s v="SD Process or Year-round Adjustable Speed Drive"/>
        <s v=""/>
        <s v="SD School Assembly"/>
        <s v="SD Building Envelope Improvements - BENV"/>
        <s v="SD Lighting - LTGR"/>
        <s v="SD Production Equipment - PROD"/>
        <s v="SD Exit Fixture Lighting Retro"/>
        <s v="SD LED Hard Wired Exterior Lighting Retro"/>
        <s v="SD LED Hard Wired Interior Lighting Retro"/>
        <s v="SD LED Lamp Linear Lighting Retro"/>
        <s v="SD LED Screw-in Interior Lighting Retro"/>
        <s v="SD Motion Sensor Lighting Retro"/>
        <s v="SD Comm Air Source Heat Pump"/>
        <s v="SD Comm Cold Climate Heat Pump"/>
        <s v="SD Comm Package Terminal Air Source Heat Pump"/>
        <s v="SD Resd Air Source Heat Pump"/>
        <s v="SD Resd Cold Climate Heat Pump"/>
        <s v="SD Resd Geothermal Heat Pump"/>
        <s v="SD Explosion-Proof Motor"/>
        <s v="SD Totally-Enclosed Motor"/>
        <s v="SD Resd Dual Fuel Cool Savings"/>
        <s v="SD Resd Installed Cool Savings"/>
        <s v="SD Resd Prior Year Participant Cool Savings"/>
        <s v="SD HVAC or Seasonal Adjustable Speed Drive" u="1"/>
        <s v="SD Refrigeration System - REFG" u="1"/>
        <s v="SD Heating System - Air Source Heat Pump" u="1"/>
        <s v="SD Comm Geothermal Heat Pump" u="1"/>
        <s v="SD LED Fixture Lighting Retro" u="1"/>
        <s v="SD LED Screw In Lighting Retro" u="1"/>
        <s v="SD LED Screw-in Exterior Lighting Retro" u="1"/>
        <s v="SD Process Improvements - PROC" u="1"/>
      </sharedItems>
    </cacheField>
    <cacheField name="Measure Amount Paid" numFmtId="0">
      <sharedItems containsBlank="1" containsMixedTypes="1" containsNumber="1" minValue="0" maxValue="57000"/>
    </cacheField>
    <cacheField name="Contractor Fees" numFmtId="0">
      <sharedItems containsBlank="1" containsMixedTypes="1" containsNumber="1" minValue="733.33" maxValue="733.34"/>
    </cacheField>
    <cacheField name="KWH Savings" numFmtId="0">
      <sharedItems containsBlank="1" containsMixedTypes="1" containsNumber="1" minValue="0" maxValue="824914.70270270295"/>
    </cacheField>
    <cacheField name="KW Savings" numFmtId="0">
      <sharedItems containsBlank="1" containsMixedTypes="1" containsNumber="1" minValue="0" maxValue="140.81254054050001"/>
    </cacheField>
    <cacheField name="KW Coincident Savings" numFmtId="0">
      <sharedItems containsBlank="1" containsMixedTypes="1" containsNumber="1" minValue="0.28799999999999998" maxValue="20.85"/>
    </cacheField>
    <cacheField name="Basic Customer Category (Request)" numFmtId="0">
      <sharedItems containsBlank="1" count="4">
        <m/>
        <s v="Commercial"/>
        <s v=""/>
        <s v="Residential"/>
      </sharedItems>
    </cacheField>
    <cacheField name="New or Replaced" numFmtId="0">
      <sharedItems containsBlank="1"/>
    </cacheField>
    <cacheField name="Quantity" numFmtId="0">
      <sharedItems containsBlank="1" containsMixedTypes="1" containsNumber="1" containsInteger="1" minValue="1" maxValue="680"/>
    </cacheField>
    <cacheField name="Installed KW" numFmtId="0">
      <sharedItems containsBlank="1" containsMixedTypes="1" containsNumber="1" minValue="0.75" maxValue="34.5"/>
    </cacheField>
    <cacheField name="Provided Quantity" numFmtId="0">
      <sharedItems containsBlank="1"/>
    </cacheField>
    <cacheField name="Occupant Type (Request)" numFmtId="0">
      <sharedItems containsBlank="1"/>
    </cacheField>
    <cacheField name="Project Cost" numFmtId="0">
      <sharedItems containsBlank="1" containsMixedTypes="1" containsNumber="1" minValue="73.150000000000006" maxValue="367058.65"/>
    </cacheField>
    <cacheField name="Project Cost (Request)" numFmtId="0">
      <sharedItems containsBlank="1" containsMixedTypes="1" containsNumber="1" minValue="0" maxValue="524766"/>
    </cacheField>
    <cacheField name="Service State (Request)" numFmtId="0">
      <sharedItems containsBlank="1"/>
    </cacheField>
    <cacheField name="Request Approval Rep (Request)" numFmtId="0">
      <sharedItems containsBlank="1"/>
    </cacheField>
    <cacheField name="Installation Date (Request)" numFmtId="0">
      <sharedItems containsDate="1" containsBlank="1" containsMixedTypes="1" minDate="2018-01-01T00:00:00" maxDate="2020-01-01T00:00:00"/>
    </cacheField>
    <cacheField name="Annual Hours of Operation" numFmtId="0">
      <sharedItems containsBlank="1" containsMixedTypes="1" containsNumber="1" containsInteger="1" minValue="938" maxValue="8766"/>
    </cacheField>
    <cacheField name="Modified On (Request)" numFmtId="0">
      <sharedItems containsDate="1" containsBlank="1" containsMixedTypes="1" minDate="2019-01-10T14:00:40" maxDate="2020-02-21T11:33:14"/>
    </cacheField>
    <cacheField name="Request Status (Request)" numFmtId="0">
      <sharedItems containsBlank="1"/>
    </cacheField>
    <cacheField name="Average kWh Savings" numFmtId="0" formula="'KWH Savings'/Quantity" databaseField="0"/>
    <cacheField name="Average kW Savings" numFmtId="0" formula="'KW Savings'/Quantity" databaseField="0"/>
    <cacheField name="Average Rebate" numFmtId="0" formula="'Measure Amount Paid'/Quantity" databaseField="0"/>
    <cacheField name="kWh Savings with Line Losses" numFmtId="0" formula="'KWH Savings'*1.0764" databaseField="0"/>
    <cacheField name="kW Coincident Savings with Line Losses" numFmtId="0" formula="ROUND('KW Coincident Savings'*1.0764,3)" databaseField="0"/>
    <cacheField name="Average Project Costs" numFmtId="0" formula="'Project Cost'/Quantity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8">
  <r>
    <s v="Adjustable Speed Drives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s v="JAN-19"/>
    <x v="1"/>
    <x v="1"/>
    <s v="14-030566"/>
    <x v="1"/>
    <s v="Commercial"/>
    <x v="1"/>
    <n v="800"/>
    <m/>
    <n v="21266.024670967701"/>
    <n v="4.8552567740999999"/>
    <m/>
    <x v="1"/>
    <m/>
    <n v="1"/>
    <m/>
    <m/>
    <m/>
    <n v="3383.08"/>
    <n v="6935.31"/>
    <s v="SD"/>
    <s v="Chris Waltz"/>
    <d v="2018-08-02T00:00:00"/>
    <n v="4380"/>
    <d v="2019-01-17T15:35:40"/>
    <s v="Check/Bill Credit Issued"/>
  </r>
  <r>
    <s v=""/>
    <s v="JAN-19"/>
    <x v="1"/>
    <x v="1"/>
    <s v="14-030566"/>
    <x v="1"/>
    <s v="Commercial"/>
    <x v="1"/>
    <n v="800"/>
    <m/>
    <n v="21266.024670967701"/>
    <n v="4.8552567740999999"/>
    <m/>
    <x v="1"/>
    <m/>
    <n v="1"/>
    <m/>
    <m/>
    <m/>
    <n v="3383.08"/>
    <n v="6935.31"/>
    <s v="SD"/>
    <s v="Chris Waltz"/>
    <d v="2018-08-02T00:00:00"/>
    <n v="4380"/>
    <d v="2019-01-17T15:35:40"/>
    <s v="Check/Bill Credit Issued"/>
  </r>
  <r>
    <s v=""/>
    <s v="JAN-19"/>
    <x v="1"/>
    <x v="1"/>
    <s v="14-030566"/>
    <x v="1"/>
    <s v="Commercial"/>
    <x v="1"/>
    <n v="40"/>
    <m/>
    <n v="1156.5732715788999"/>
    <n v="0.26405782449999998"/>
    <m/>
    <x v="1"/>
    <m/>
    <n v="1"/>
    <m/>
    <m/>
    <m/>
    <n v="169.15"/>
    <n v="6935.31"/>
    <s v="SD"/>
    <s v="Chris Waltz"/>
    <d v="2018-08-02T00:00:00"/>
    <n v="4380"/>
    <d v="2019-01-17T15:35:40"/>
    <s v="Check/Bill Credit Issued"/>
  </r>
  <r>
    <s v=""/>
    <s v="JAN-19"/>
    <x v="2"/>
    <x v="1"/>
    <s v="14-065097"/>
    <x v="2"/>
    <s v="Commercial"/>
    <x v="1"/>
    <n v="4000"/>
    <m/>
    <n v="141505.40880503101"/>
    <n v="16.454117302899999"/>
    <m/>
    <x v="1"/>
    <m/>
    <n v="1"/>
    <m/>
    <m/>
    <m/>
    <n v="30946.01"/>
    <n v="156277.34"/>
    <s v="SD"/>
    <s v="Chris Waltz"/>
    <d v="2018-08-02T00:00:00"/>
    <n v="8600"/>
    <d v="2019-01-17T15:35:44"/>
    <s v="Check/Bill Credit Issued"/>
  </r>
  <r>
    <s v=""/>
    <s v="JAN-19"/>
    <x v="2"/>
    <x v="1"/>
    <s v="14-065097"/>
    <x v="2"/>
    <s v="Commercial"/>
    <x v="1"/>
    <n v="300"/>
    <m/>
    <n v="11041.1254089422"/>
    <n v="1.2838517917000001"/>
    <m/>
    <x v="1"/>
    <m/>
    <n v="1"/>
    <m/>
    <m/>
    <m/>
    <n v="2320.9499999999998"/>
    <n v="156277.34"/>
    <s v="SD"/>
    <s v="Chris Waltz"/>
    <d v="2018-08-02T00:00:00"/>
    <n v="8600"/>
    <d v="2019-01-17T15:35:44"/>
    <s v="Check/Bill Credit Issued"/>
  </r>
  <r>
    <s v=""/>
    <s v="JAN-19"/>
    <x v="2"/>
    <x v="1"/>
    <s v="14-065097"/>
    <x v="2"/>
    <s v="Commercial"/>
    <x v="1"/>
    <n v="6000"/>
    <m/>
    <n v="212258.11320754699"/>
    <n v="24.681175954299999"/>
    <m/>
    <x v="1"/>
    <m/>
    <n v="2"/>
    <m/>
    <m/>
    <m/>
    <n v="46419.01"/>
    <n v="156277.34"/>
    <s v="SD"/>
    <s v="Chris Waltz"/>
    <d v="2018-08-02T00:00:00"/>
    <n v="8600"/>
    <d v="2019-01-17T15:35:44"/>
    <s v="Check/Bill Credit Issued"/>
  </r>
  <r>
    <s v=""/>
    <s v="JAN-19"/>
    <x v="3"/>
    <x v="1"/>
    <s v="14-030566"/>
    <x v="1"/>
    <s v="Commercial"/>
    <x v="1"/>
    <n v="57000"/>
    <m/>
    <n v="824914.70270270295"/>
    <n v="113.00201406879999"/>
    <m/>
    <x v="1"/>
    <m/>
    <n v="1"/>
    <m/>
    <m/>
    <m/>
    <n v="93728.92"/>
    <n v="93728.92"/>
    <s v="SD"/>
    <s v="Chris Waltz"/>
    <d v="2018-06-18T00:00:00"/>
    <n v="7300"/>
    <d v="2019-01-17T15:35:42"/>
    <s v="Check/Bill Credit Issued"/>
  </r>
  <r>
    <s v=""/>
    <s v="JAN-19"/>
    <x v="2"/>
    <x v="1"/>
    <s v="14-065097"/>
    <x v="2"/>
    <s v="Commercial"/>
    <x v="1"/>
    <n v="800"/>
    <m/>
    <n v="15389.161806451601"/>
    <n v="1.7936086020999999"/>
    <m/>
    <x v="1"/>
    <m/>
    <n v="1"/>
    <m/>
    <m/>
    <m/>
    <n v="6189.2"/>
    <n v="156277.34"/>
    <s v="SD"/>
    <s v="Chris Waltz"/>
    <d v="2018-08-02T00:00:00"/>
    <n v="8580"/>
    <d v="2019-01-17T15:35:44"/>
    <s v="Check/Bill Credit Issued"/>
  </r>
  <r>
    <s v=""/>
    <s v="JAN-19"/>
    <x v="2"/>
    <x v="1"/>
    <s v="14-065097"/>
    <x v="2"/>
    <s v="Commercial"/>
    <x v="1"/>
    <n v="4000"/>
    <m/>
    <n v="78036.643838604097"/>
    <n v="9.0951799345000008"/>
    <m/>
    <x v="1"/>
    <m/>
    <n v="10"/>
    <m/>
    <m/>
    <m/>
    <n v="30946.01"/>
    <n v="156277.34"/>
    <s v="SD"/>
    <s v="Chris Waltz"/>
    <d v="2018-08-02T00:00:00"/>
    <n v="8580"/>
    <d v="2019-01-17T15:35:44"/>
    <s v="Check/Bill Credit Issued"/>
  </r>
  <r>
    <s v=""/>
    <s v="JAN-19"/>
    <x v="2"/>
    <x v="1"/>
    <s v="14-065097"/>
    <x v="2"/>
    <s v="Commercial"/>
    <x v="1"/>
    <n v="1800"/>
    <m/>
    <n v="34850.455714285701"/>
    <n v="4.0618246752999996"/>
    <m/>
    <x v="1"/>
    <m/>
    <n v="3"/>
    <m/>
    <m/>
    <m/>
    <n v="13925.7"/>
    <n v="156277.34"/>
    <s v="SD"/>
    <s v="Chris Waltz"/>
    <d v="2018-08-02T00:00:00"/>
    <n v="8580"/>
    <d v="2019-01-17T15:35:44"/>
    <s v="Check/Bill Credit Issued"/>
  </r>
  <r>
    <s v=""/>
    <s v="JAN-19"/>
    <x v="2"/>
    <x v="1"/>
    <s v="14-065097"/>
    <x v="2"/>
    <s v="Commercial"/>
    <x v="1"/>
    <n v="300"/>
    <m/>
    <n v="5852.7482878952997"/>
    <n v="0.68213849500000001"/>
    <m/>
    <x v="1"/>
    <m/>
    <n v="1"/>
    <m/>
    <m/>
    <m/>
    <n v="2320.9499999999998"/>
    <n v="156277.34"/>
    <s v="SD"/>
    <s v="Chris Waltz"/>
    <d v="2018-08-02T00:00:00"/>
    <n v="8580"/>
    <d v="2019-01-17T15:35:44"/>
    <s v="Check/Bill Credit Issued"/>
  </r>
  <r>
    <s v=""/>
    <s v="JAN-19"/>
    <x v="2"/>
    <x v="1"/>
    <s v="14-065097"/>
    <x v="2"/>
    <s v="Commercial"/>
    <x v="1"/>
    <n v="3000"/>
    <m/>
    <n v="64107.439622641497"/>
    <n v="7.4717295597"/>
    <m/>
    <x v="1"/>
    <m/>
    <n v="1"/>
    <m/>
    <m/>
    <m/>
    <n v="23209.51"/>
    <n v="156277.34"/>
    <s v="SD"/>
    <s v="Chris Waltz"/>
    <d v="2018-08-02T00:00:00"/>
    <n v="8580"/>
    <d v="2019-01-17T15:35:44"/>
    <s v="Check/Bill Credit Issued"/>
  </r>
  <r>
    <s v=""/>
    <s v="JAN-19"/>
    <x v="4"/>
    <x v="1"/>
    <s v="14-060583"/>
    <x v="3"/>
    <s v="Commercial"/>
    <x v="1"/>
    <n v="2000"/>
    <m/>
    <n v="20627.492063492002"/>
    <n v="8.2509968252999997"/>
    <m/>
    <x v="1"/>
    <m/>
    <n v="1"/>
    <m/>
    <m/>
    <m/>
    <n v="10499.99"/>
    <n v="10499.99"/>
    <s v="SD"/>
    <s v="Brad Nelson"/>
    <d v="2018-08-31T00:00:00"/>
    <n v="2500"/>
    <d v="2019-01-24T09:12:29"/>
    <s v="Check/Bill Credit Issued"/>
  </r>
  <r>
    <s v=""/>
    <s v="FEB-19"/>
    <x v="5"/>
    <x v="1"/>
    <s v="14-030566"/>
    <x v="1"/>
    <s v="Commercial"/>
    <x v="1"/>
    <n v="200"/>
    <m/>
    <n v="5524.4142301675001"/>
    <n v="1.2612817877"/>
    <m/>
    <x v="1"/>
    <m/>
    <n v="1"/>
    <m/>
    <m/>
    <m/>
    <n v="1075.81"/>
    <n v="15599.27"/>
    <s v="SD"/>
    <s v="Chris Waltz"/>
    <d v="2019-01-08T00:00:00"/>
    <n v="4380"/>
    <d v="2019-02-14T13:13:31"/>
    <s v="Check/Bill Credit Issued"/>
  </r>
  <r>
    <s v=""/>
    <s v="FEB-19"/>
    <x v="5"/>
    <x v="1"/>
    <s v="14-030566"/>
    <x v="1"/>
    <s v="Commercial"/>
    <x v="1"/>
    <n v="800"/>
    <m/>
    <n v="21567.5059367502"/>
    <n v="4.9240881133999999"/>
    <m/>
    <x v="1"/>
    <m/>
    <n v="2"/>
    <m/>
    <m/>
    <m/>
    <n v="4303.25"/>
    <n v="15599.27"/>
    <s v="SD"/>
    <s v="Chris Waltz"/>
    <d v="2019-01-08T00:00:00"/>
    <n v="4380"/>
    <d v="2019-02-14T13:13:31"/>
    <s v="Check/Bill Credit Issued"/>
  </r>
  <r>
    <s v=""/>
    <s v="FEB-19"/>
    <x v="5"/>
    <x v="1"/>
    <s v="14-030566"/>
    <x v="1"/>
    <s v="Commercial"/>
    <x v="1"/>
    <n v="400"/>
    <m/>
    <n v="10783.7529683751"/>
    <n v="2.4620440566999999"/>
    <m/>
    <x v="1"/>
    <m/>
    <n v="1"/>
    <m/>
    <m/>
    <m/>
    <n v="2151.62"/>
    <n v="15599.27"/>
    <s v="SD"/>
    <s v="Chris Waltz"/>
    <d v="2019-01-08T00:00:00"/>
    <n v="4380"/>
    <d v="2019-02-14T13:13:31"/>
    <s v="Check/Bill Credit Issued"/>
  </r>
  <r>
    <s v=""/>
    <s v="FEB-19"/>
    <x v="5"/>
    <x v="1"/>
    <s v="14-030566"/>
    <x v="1"/>
    <s v="Commercial"/>
    <x v="1"/>
    <n v="300"/>
    <m/>
    <n v="8087.8147262813"/>
    <n v="1.8465330424999999"/>
    <m/>
    <x v="1"/>
    <m/>
    <n v="1"/>
    <m/>
    <m/>
    <m/>
    <n v="1613.72"/>
    <n v="15599.27"/>
    <s v="SD"/>
    <s v="Chris Waltz"/>
    <d v="2019-01-08T00:00:00"/>
    <n v="4380"/>
    <d v="2019-02-14T13:13:31"/>
    <s v="Check/Bill Credit Issued"/>
  </r>
  <r>
    <s v=""/>
    <s v="FEB-19"/>
    <x v="5"/>
    <x v="1"/>
    <s v="14-030566"/>
    <x v="1"/>
    <s v="Commercial"/>
    <x v="1"/>
    <n v="1200"/>
    <m/>
    <n v="31694.556"/>
    <n v="7.2362000000000002"/>
    <m/>
    <x v="1"/>
    <m/>
    <n v="1"/>
    <m/>
    <m/>
    <m/>
    <n v="6454.87"/>
    <n v="15599.27"/>
    <s v="SD"/>
    <s v="Chris Waltz"/>
    <d v="2019-01-08T00:00:00"/>
    <n v="4380"/>
    <d v="2019-02-14T13:13:31"/>
    <s v="Check/Bill Credit Issued"/>
  </r>
  <r>
    <s v=""/>
    <s v="FEB-19"/>
    <x v="6"/>
    <x v="1"/>
    <s v="14-025883"/>
    <x v="4"/>
    <s v="Commercial"/>
    <x v="1"/>
    <n v="4000"/>
    <m/>
    <n v="37098.698412698403"/>
    <n v="14.839479365000001"/>
    <m/>
    <x v="1"/>
    <m/>
    <n v="2"/>
    <m/>
    <m/>
    <m/>
    <n v="9000"/>
    <n v="9000"/>
    <s v="SD"/>
    <s v="Brad Nelson"/>
    <d v="2018-12-01T00:00:00"/>
    <n v="2500"/>
    <d v="2019-02-25T07:54:42"/>
    <s v="Check/Bill Credit Issued"/>
  </r>
  <r>
    <s v=""/>
    <s v="MAR-19"/>
    <x v="7"/>
    <x v="1"/>
    <s v="14030566"/>
    <x v="1"/>
    <s v="Commercial"/>
    <x v="1"/>
    <n v="2000"/>
    <m/>
    <n v="52321.171809523803"/>
    <n v="11.945473015799999"/>
    <m/>
    <x v="1"/>
    <m/>
    <n v="1"/>
    <m/>
    <m/>
    <m/>
    <n v="10141.42"/>
    <n v="17646.07"/>
    <s v="SD"/>
    <s v="Chris Waltz"/>
    <d v="2019-01-08T00:00:00"/>
    <n v="4380"/>
    <d v="2019-03-28T10:45:29"/>
    <s v="Check/Bill Credit Issued"/>
  </r>
  <r>
    <s v=""/>
    <s v="MAR-19"/>
    <x v="7"/>
    <x v="1"/>
    <s v="14030566"/>
    <x v="1"/>
    <s v="Commercial"/>
    <x v="1"/>
    <n v="1000"/>
    <m/>
    <n v="26412.13"/>
    <n v="6.0301666665999996"/>
    <m/>
    <x v="1"/>
    <m/>
    <n v="1"/>
    <m/>
    <m/>
    <m/>
    <n v="5070.71"/>
    <n v="17646.07"/>
    <s v="SD"/>
    <s v="Chris Waltz"/>
    <d v="2019-01-08T00:00:00"/>
    <n v="4380"/>
    <d v="2019-03-28T10:45:29"/>
    <s v="Check/Bill Credit Issued"/>
  </r>
  <r>
    <s v=""/>
    <s v="MAR-19"/>
    <x v="7"/>
    <x v="1"/>
    <s v="14030566"/>
    <x v="1"/>
    <s v="Commercial"/>
    <x v="1"/>
    <n v="400"/>
    <m/>
    <n v="10783.7529683751"/>
    <n v="2.4620440566999999"/>
    <m/>
    <x v="1"/>
    <m/>
    <n v="1"/>
    <m/>
    <m/>
    <m/>
    <n v="2028.28"/>
    <n v="17646.07"/>
    <s v="SD"/>
    <s v="Chris Waltz"/>
    <d v="2019-01-08T00:00:00"/>
    <n v="4380"/>
    <d v="2019-03-28T10:45:29"/>
    <s v="Check/Bill Credit Issued"/>
  </r>
  <r>
    <s v=""/>
    <s v="MAR-19"/>
    <x v="7"/>
    <x v="1"/>
    <s v="14030566"/>
    <x v="1"/>
    <s v="Commercial"/>
    <x v="1"/>
    <n v="80"/>
    <m/>
    <n v="2313.1465431577999"/>
    <n v="0.52811564909999997"/>
    <m/>
    <x v="1"/>
    <m/>
    <n v="2"/>
    <m/>
    <m/>
    <m/>
    <n v="405.66"/>
    <n v="17646.07"/>
    <s v="SD"/>
    <s v="Chris Waltz"/>
    <d v="2019-01-08T00:00:00"/>
    <n v="4380"/>
    <d v="2019-03-28T10:45:29"/>
    <s v="Check/Bill Credit Issued"/>
  </r>
  <r>
    <s v=""/>
    <s v="APR-19"/>
    <x v="8"/>
    <x v="1"/>
    <s v="6006277"/>
    <x v="5"/>
    <s v="Commercial"/>
    <x v="1"/>
    <n v="1032.99"/>
    <m/>
    <n v="11883.198701298699"/>
    <n v="4.9513327921999997"/>
    <m/>
    <x v="1"/>
    <m/>
    <n v="2"/>
    <m/>
    <m/>
    <m/>
    <n v="18042.04"/>
    <n v="18042.04"/>
    <s v="SD"/>
    <s v="Brad Nelson"/>
    <d v="2018-08-02T00:00:00"/>
    <n v="2400"/>
    <d v="2019-04-05T14:18:16"/>
    <s v="Check/Bill Credit Issued"/>
  </r>
  <r>
    <s v=""/>
    <s v="APR-19"/>
    <x v="9"/>
    <x v="1"/>
    <s v="14047941"/>
    <x v="6"/>
    <s v="Commercial"/>
    <x v="1"/>
    <n v="600"/>
    <m/>
    <n v="6453.3474372954997"/>
    <n v="2.5813389749"/>
    <m/>
    <x v="1"/>
    <m/>
    <n v="2"/>
    <m/>
    <m/>
    <m/>
    <n v="9068.9500000000007"/>
    <n v="9068.9500000000007"/>
    <s v="SD"/>
    <s v="Brad Nelson"/>
    <d v="2018-08-02T00:00:00"/>
    <n v="2500"/>
    <d v="2019-04-05T14:18:21"/>
    <s v="Check/Bill Credit Issued"/>
  </r>
  <r>
    <s v=""/>
    <s v="APR-19"/>
    <x v="10"/>
    <x v="1"/>
    <s v="14001348"/>
    <x v="7"/>
    <s v="Commercial"/>
    <x v="1"/>
    <n v="200"/>
    <m/>
    <n v="2423.4164245809998"/>
    <n v="0.89756163870000005"/>
    <m/>
    <x v="1"/>
    <m/>
    <n v="1"/>
    <m/>
    <m/>
    <m/>
    <n v="432.56"/>
    <n v="692.09"/>
    <s v="SD"/>
    <s v="Brad Nelson"/>
    <d v="2018-08-29T00:00:00"/>
    <n v="2700"/>
    <d v="2019-04-26T14:38:17"/>
    <s v="Check/Bill Credit Issued"/>
  </r>
  <r>
    <s v=""/>
    <s v="APR-19"/>
    <x v="10"/>
    <x v="1"/>
    <s v="14001348"/>
    <x v="7"/>
    <s v="Commercial"/>
    <x v="1"/>
    <n v="120"/>
    <m/>
    <n v="1454.0498547486"/>
    <n v="0.53853698319999999"/>
    <m/>
    <x v="1"/>
    <m/>
    <n v="1"/>
    <m/>
    <m/>
    <m/>
    <n v="259.52999999999997"/>
    <n v="692.09"/>
    <s v="SD"/>
    <s v="Brad Nelson"/>
    <d v="2018-08-29T00:00:00"/>
    <n v="2700"/>
    <d v="2019-04-26T14:38:17"/>
    <s v="Check/Bill Credit Issued"/>
  </r>
  <r>
    <s v=""/>
    <s v="MAY-19"/>
    <x v="11"/>
    <x v="1"/>
    <s v="14030566"/>
    <x v="1"/>
    <s v="Commercial"/>
    <x v="1"/>
    <n v="40"/>
    <m/>
    <n v="1156.5732715788999"/>
    <n v="0.26405782449999998"/>
    <m/>
    <x v="1"/>
    <m/>
    <n v="1"/>
    <m/>
    <m/>
    <m/>
    <n v="310.64999999999998"/>
    <n v="4349.08"/>
    <s v="SD"/>
    <s v="Chris Waltz"/>
    <d v="2019-03-18T00:00:00"/>
    <n v="4380"/>
    <d v="2019-05-16T12:56:21"/>
    <s v="Check/Bill Credit Issued"/>
  </r>
  <r>
    <s v=""/>
    <s v="MAY-19"/>
    <x v="11"/>
    <x v="1"/>
    <s v="14030566"/>
    <x v="1"/>
    <s v="Commercial"/>
    <x v="1"/>
    <n v="120"/>
    <m/>
    <n v="3314.6485381005"/>
    <n v="0.75676907260000004"/>
    <m/>
    <x v="1"/>
    <m/>
    <n v="1"/>
    <m/>
    <m/>
    <m/>
    <n v="931.95"/>
    <n v="4349.08"/>
    <s v="SD"/>
    <s v="Chris Waltz"/>
    <d v="2019-03-18T00:00:00"/>
    <n v="4380"/>
    <d v="2019-05-16T12:56:21"/>
    <s v="Check/Bill Credit Issued"/>
  </r>
  <r>
    <s v=""/>
    <s v="MAY-19"/>
    <x v="11"/>
    <x v="1"/>
    <s v="14030566"/>
    <x v="1"/>
    <s v="Commercial"/>
    <x v="1"/>
    <n v="200"/>
    <m/>
    <n v="5524.4142301675001"/>
    <n v="1.2612817877"/>
    <m/>
    <x v="1"/>
    <m/>
    <n v="1"/>
    <m/>
    <m/>
    <m/>
    <n v="1553.24"/>
    <n v="4349.08"/>
    <s v="SD"/>
    <s v="Chris Waltz"/>
    <d v="2019-03-18T00:00:00"/>
    <n v="4380"/>
    <d v="2019-05-16T12:56:21"/>
    <s v="Check/Bill Credit Issued"/>
  </r>
  <r>
    <s v=""/>
    <s v="MAY-19"/>
    <x v="11"/>
    <x v="1"/>
    <s v="14030566"/>
    <x v="1"/>
    <s v="Commercial"/>
    <x v="1"/>
    <n v="200"/>
    <m/>
    <n v="5524.4142301675001"/>
    <n v="1.2612817877"/>
    <m/>
    <x v="1"/>
    <m/>
    <n v="1"/>
    <m/>
    <m/>
    <m/>
    <n v="1553.24"/>
    <n v="4349.08"/>
    <s v="SD"/>
    <s v="Chris Waltz"/>
    <d v="2019-03-18T00:00:00"/>
    <n v="4380"/>
    <d v="2019-05-16T12:56:21"/>
    <s v="Check/Bill Credit Issued"/>
  </r>
  <r>
    <s v=""/>
    <s v="JUL-19"/>
    <x v="12"/>
    <x v="1"/>
    <s v="14030566"/>
    <x v="1"/>
    <s v="Commercial"/>
    <x v="1"/>
    <n v="12000"/>
    <m/>
    <n v="309667.06070981198"/>
    <n v="70.700242171100001"/>
    <m/>
    <x v="1"/>
    <m/>
    <n v="2"/>
    <m/>
    <m/>
    <m/>
    <n v="27999.41"/>
    <n v="33132.629999999997"/>
    <s v="SD"/>
    <s v="Brad Nelson"/>
    <d v="2019-05-30T00:00:00"/>
    <n v="4380"/>
    <d v="2019-07-19T09:14:18"/>
    <s v="Check/Bill Credit Issued"/>
  </r>
  <r>
    <s v=""/>
    <s v="JUL-19"/>
    <x v="12"/>
    <x v="1"/>
    <s v="14030566"/>
    <x v="1"/>
    <s v="Commercial"/>
    <x v="1"/>
    <n v="2000"/>
    <m/>
    <n v="52321.171809523803"/>
    <n v="11.945473015799999"/>
    <m/>
    <x v="1"/>
    <m/>
    <n v="1"/>
    <m/>
    <m/>
    <m/>
    <n v="4666.57"/>
    <n v="33132.629999999997"/>
    <s v="SD"/>
    <s v="Brad Nelson"/>
    <d v="2019-05-30T00:00:00"/>
    <n v="4380"/>
    <d v="2019-07-19T09:14:18"/>
    <s v="Check/Bill Credit Issued"/>
  </r>
  <r>
    <s v=""/>
    <s v="JUL-19"/>
    <x v="12"/>
    <x v="1"/>
    <s v="14030566"/>
    <x v="1"/>
    <s v="Commercial"/>
    <x v="1"/>
    <n v="40"/>
    <m/>
    <n v="1156.5732715788999"/>
    <n v="0.26405782449999998"/>
    <m/>
    <x v="1"/>
    <m/>
    <n v="1"/>
    <m/>
    <m/>
    <m/>
    <n v="93.33"/>
    <n v="33132.629999999997"/>
    <s v="SD"/>
    <s v="Brad Nelson"/>
    <d v="2019-05-30T00:00:00"/>
    <n v="4380"/>
    <d v="2019-07-19T09:14:18"/>
    <s v="Check/Bill Credit Issued"/>
  </r>
  <r>
    <s v=""/>
    <s v="JUL-19"/>
    <x v="12"/>
    <x v="1"/>
    <s v="14030566"/>
    <x v="1"/>
    <s v="Commercial"/>
    <x v="1"/>
    <n v="160"/>
    <m/>
    <n v="4572.8099292485003"/>
    <n v="1.0440205317"/>
    <m/>
    <x v="1"/>
    <m/>
    <n v="2"/>
    <m/>
    <m/>
    <m/>
    <n v="373.32"/>
    <n v="33132.629999999997"/>
    <s v="SD"/>
    <s v="Brad Nelson"/>
    <d v="2019-05-30T00:00:00"/>
    <n v="4380"/>
    <d v="2019-07-19T09:14:18"/>
    <s v="Check/Bill Credit Issued"/>
  </r>
  <r>
    <s v=""/>
    <s v="OCT-19"/>
    <x v="13"/>
    <x v="1"/>
    <s v="14030566"/>
    <x v="1"/>
    <s v="Commercial"/>
    <x v="1"/>
    <n v="2999.71"/>
    <m/>
    <n v="59908.9375471698"/>
    <n v="13.677839622600001"/>
    <m/>
    <x v="1"/>
    <m/>
    <n v="1"/>
    <m/>
    <m/>
    <m/>
    <n v="12353.25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279.97000000000003"/>
    <m/>
    <n v="6238.9377768421"/>
    <n v="1.4244150175000001"/>
    <m/>
    <x v="1"/>
    <m/>
    <n v="7"/>
    <m/>
    <m/>
    <m/>
    <n v="1152.97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59.99"/>
    <m/>
    <n v="1321.4595704046001"/>
    <n v="0.30170309820000002"/>
    <m/>
    <x v="1"/>
    <m/>
    <n v="1"/>
    <m/>
    <m/>
    <m/>
    <n v="247.06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799.92"/>
    <m/>
    <n v="17619.460938728302"/>
    <n v="4.0227079767999996"/>
    <m/>
    <x v="1"/>
    <m/>
    <n v="10"/>
    <m/>
    <m/>
    <m/>
    <n v="3294.2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359.97"/>
    <m/>
    <n v="7662.9890172066998"/>
    <n v="1.7495408715"/>
    <m/>
    <x v="1"/>
    <m/>
    <n v="3"/>
    <m/>
    <m/>
    <m/>
    <n v="1482.39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799.92"/>
    <m/>
    <n v="17028.8644826815"/>
    <n v="3.8878686032999998"/>
    <m/>
    <x v="1"/>
    <m/>
    <n v="4"/>
    <m/>
    <m/>
    <m/>
    <n v="3294.2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1799.83"/>
    <m/>
    <n v="37112.419753246701"/>
    <n v="8.4731551948000003"/>
    <m/>
    <x v="1"/>
    <m/>
    <n v="3"/>
    <m/>
    <m/>
    <m/>
    <n v="7411.95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5599.46"/>
    <m/>
    <n v="114715.95267096801"/>
    <n v="26.190856774099998"/>
    <m/>
    <x v="1"/>
    <m/>
    <n v="7"/>
    <m/>
    <m/>
    <m/>
    <n v="23059.4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2999.72"/>
    <m/>
    <n v="59908.9375471698"/>
    <n v="13.677839622600001"/>
    <m/>
    <x v="1"/>
    <m/>
    <n v="1"/>
    <m/>
    <m/>
    <m/>
    <n v="12353.23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27997.3"/>
    <m/>
    <n v="554500.18702702702"/>
    <n v="126.5982162162"/>
    <m/>
    <x v="1"/>
    <m/>
    <n v="2"/>
    <m/>
    <m/>
    <m/>
    <n v="115296.99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4999.5200000000004"/>
    <m/>
    <n v="132060.65"/>
    <n v="30.1508333333"/>
    <m/>
    <x v="1"/>
    <m/>
    <n v="5"/>
    <m/>
    <m/>
    <m/>
    <n v="20588.75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279.97000000000003"/>
    <m/>
    <n v="8096.0129010525998"/>
    <n v="1.8484047719000001"/>
    <m/>
    <x v="1"/>
    <m/>
    <n v="7"/>
    <m/>
    <m/>
    <m/>
    <n v="1152.97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479.95"/>
    <m/>
    <n v="13718.429787745599"/>
    <n v="3.1320615953000002"/>
    <m/>
    <x v="1"/>
    <m/>
    <n v="6"/>
    <m/>
    <m/>
    <m/>
    <n v="1976.52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479.95"/>
    <m/>
    <n v="13258.5941524022"/>
    <n v="3.0270762905000002"/>
    <m/>
    <x v="1"/>
    <m/>
    <n v="4"/>
    <m/>
    <m/>
    <m/>
    <n v="1976.52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799.92"/>
    <m/>
    <n v="22097.656920670299"/>
    <n v="5.0451271508"/>
    <m/>
    <x v="1"/>
    <m/>
    <n v="4"/>
    <m/>
    <m/>
    <m/>
    <n v="3294.2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1499.86"/>
    <m/>
    <n v="40439.073631406703"/>
    <n v="9.2326652126000006"/>
    <m/>
    <x v="1"/>
    <m/>
    <n v="5"/>
    <m/>
    <m/>
    <m/>
    <n v="6176.62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1199.8800000000001"/>
    <m/>
    <n v="32351.2589051254"/>
    <n v="7.3861321700999998"/>
    <m/>
    <x v="1"/>
    <m/>
    <n v="3"/>
    <m/>
    <m/>
    <m/>
    <n v="4941.3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1799.83"/>
    <m/>
    <n v="48159.260415584402"/>
    <n v="10.995264935"/>
    <m/>
    <x v="1"/>
    <m/>
    <n v="3"/>
    <m/>
    <m/>
    <m/>
    <n v="7411.95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1599.85"/>
    <m/>
    <n v="42034.862792773602"/>
    <n v="9.5970006376000008"/>
    <m/>
    <x v="1"/>
    <m/>
    <n v="1"/>
    <m/>
    <m/>
    <m/>
    <n v="6588.4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999.9"/>
    <m/>
    <n v="26412.13"/>
    <n v="6.0301666665999996"/>
    <m/>
    <x v="1"/>
    <m/>
    <n v="1"/>
    <m/>
    <m/>
    <m/>
    <n v="4117.75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5999.42"/>
    <m/>
    <n v="158472.78"/>
    <n v="36.180999999999997"/>
    <m/>
    <x v="1"/>
    <m/>
    <n v="5"/>
    <m/>
    <m/>
    <m/>
    <n v="24706.5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9599.07"/>
    <m/>
    <n v="252209.176756642"/>
    <n v="57.582003825699999"/>
    <m/>
    <x v="1"/>
    <m/>
    <n v="6"/>
    <m/>
    <m/>
    <m/>
    <n v="39530.400000000001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5999.42"/>
    <m/>
    <n v="155482.72754717001"/>
    <n v="35.4983396226"/>
    <m/>
    <x v="1"/>
    <m/>
    <n v="2"/>
    <m/>
    <m/>
    <m/>
    <n v="24706.5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7999.23"/>
    <m/>
    <n v="207310.30339622599"/>
    <n v="47.3311194968"/>
    <m/>
    <x v="1"/>
    <m/>
    <n v="2"/>
    <m/>
    <m/>
    <m/>
    <n v="32942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15998.46"/>
    <m/>
    <n v="411172.61837837799"/>
    <n v="93.875027027000002"/>
    <m/>
    <x v="1"/>
    <m/>
    <n v="2"/>
    <m/>
    <m/>
    <m/>
    <n v="65883.990000000005"/>
    <n v="524766"/>
    <s v="SD"/>
    <s v="Brad Nelson"/>
    <d v="2019-08-23T00:00:00"/>
    <n v="4380"/>
    <d v="2019-10-18T13:25:55"/>
    <s v="Check/Bill Credit Issued"/>
  </r>
  <r>
    <s v=""/>
    <s v="OCT-19"/>
    <x v="13"/>
    <x v="1"/>
    <s v="14030566"/>
    <x v="1"/>
    <s v="Commercial"/>
    <x v="1"/>
    <n v="23997.68"/>
    <m/>
    <n v="616758.92756756698"/>
    <n v="140.81254054050001"/>
    <m/>
    <x v="1"/>
    <m/>
    <n v="2"/>
    <m/>
    <m/>
    <m/>
    <n v="98825.99"/>
    <n v="524766"/>
    <s v="SD"/>
    <s v="Brad Nelson"/>
    <d v="2019-08-23T00:00:00"/>
    <n v="4380"/>
    <d v="2019-10-18T13:25:55"/>
    <s v="Check/Bill Credit Issued"/>
  </r>
  <r>
    <s v=""/>
    <s v="DEC-19"/>
    <x v="14"/>
    <x v="1"/>
    <s v="14030634"/>
    <x v="8"/>
    <s v="Commercial"/>
    <x v="1"/>
    <n v="4000"/>
    <m/>
    <n v="35788.475463467803"/>
    <n v="19.8824863685"/>
    <m/>
    <x v="1"/>
    <m/>
    <n v="10"/>
    <m/>
    <m/>
    <m/>
    <n v="52208.05"/>
    <n v="52208.05"/>
    <s v="SD"/>
    <s v="Brad Nelson"/>
    <d v="2019-07-29T00:00:00"/>
    <n v="1800"/>
    <d v="2019-12-19T09:59:23"/>
    <s v="Check/Bill Credit Issued"/>
  </r>
  <r>
    <s v=""/>
    <s v="DEC-19"/>
    <x v="15"/>
    <x v="1"/>
    <s v="14065097"/>
    <x v="2"/>
    <s v="Commercial"/>
    <x v="1"/>
    <n v="80"/>
    <m/>
    <n v="1761.9460938728"/>
    <n v="0.40227079760000001"/>
    <m/>
    <x v="1"/>
    <m/>
    <n v="1"/>
    <m/>
    <m/>
    <m/>
    <n v="519.96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200"/>
    <m/>
    <n v="4257.2161206703004"/>
    <n v="0.97196715079999996"/>
    <m/>
    <x v="1"/>
    <m/>
    <n v="1"/>
    <m/>
    <m/>
    <m/>
    <n v="1299.9000000000001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600"/>
    <m/>
    <n v="12465.240222464499"/>
    <n v="2.8459452561999998"/>
    <m/>
    <x v="1"/>
    <m/>
    <n v="2"/>
    <m/>
    <m/>
    <m/>
    <n v="3899.69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3600"/>
    <m/>
    <n v="74224.839506493503"/>
    <n v="16.946310389600001"/>
    <m/>
    <x v="1"/>
    <m/>
    <n v="6"/>
    <m/>
    <m/>
    <m/>
    <n v="23398.17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2000"/>
    <m/>
    <n v="40707.355000000003"/>
    <n v="9.2939166665999995"/>
    <m/>
    <x v="1"/>
    <m/>
    <n v="2"/>
    <m/>
    <m/>
    <m/>
    <n v="12998.98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9600"/>
    <m/>
    <n v="194357.07177895799"/>
    <n v="44.373760680099998"/>
    <m/>
    <x v="1"/>
    <m/>
    <n v="6"/>
    <m/>
    <m/>
    <m/>
    <n v="62395.11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120"/>
    <m/>
    <n v="3314.6485381005"/>
    <n v="0.75676907260000004"/>
    <m/>
    <x v="1"/>
    <m/>
    <n v="1"/>
    <m/>
    <m/>
    <m/>
    <n v="779.94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1200"/>
    <m/>
    <n v="33146.485381005499"/>
    <n v="7.5676907262000004"/>
    <m/>
    <x v="1"/>
    <m/>
    <n v="6"/>
    <m/>
    <m/>
    <m/>
    <n v="7799.39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5600"/>
    <m/>
    <n v="150972.541557252"/>
    <n v="34.468616793800003"/>
    <m/>
    <x v="1"/>
    <m/>
    <n v="14"/>
    <m/>
    <m/>
    <m/>
    <n v="36397.160000000003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3000"/>
    <m/>
    <n v="80265.434025973998"/>
    <n v="18.325441558400001"/>
    <m/>
    <x v="1"/>
    <m/>
    <n v="5"/>
    <m/>
    <m/>
    <m/>
    <n v="19498.47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4800"/>
    <m/>
    <n v="127596.148025806"/>
    <n v="29.131540645099999"/>
    <m/>
    <x v="1"/>
    <m/>
    <n v="6"/>
    <m/>
    <m/>
    <m/>
    <n v="31197.55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3000"/>
    <m/>
    <n v="79236.39"/>
    <n v="18.090499999999999"/>
    <m/>
    <x v="1"/>
    <m/>
    <n v="3"/>
    <m/>
    <m/>
    <m/>
    <n v="19498.47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4800"/>
    <m/>
    <n v="126778.224"/>
    <n v="28.944800000000001"/>
    <m/>
    <x v="1"/>
    <m/>
    <n v="4"/>
    <m/>
    <m/>
    <m/>
    <n v="31197.55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19200"/>
    <m/>
    <n v="504418.353513284"/>
    <n v="115.1640076514"/>
    <m/>
    <x v="1"/>
    <m/>
    <n v="12"/>
    <m/>
    <m/>
    <m/>
    <n v="124790.21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14000"/>
    <m/>
    <n v="366248.202666667"/>
    <n v="83.618311111099999"/>
    <m/>
    <x v="1"/>
    <m/>
    <n v="7"/>
    <m/>
    <m/>
    <m/>
    <n v="90992.86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4000"/>
    <m/>
    <n v="103655.151698113"/>
    <n v="23.6655597484"/>
    <m/>
    <x v="1"/>
    <m/>
    <n v="1"/>
    <m/>
    <m/>
    <m/>
    <n v="25997.96"/>
    <n v="523858.92"/>
    <s v="SD"/>
    <s v="Brad Nelson"/>
    <d v="2019-11-01T00:00:00"/>
    <n v="4380"/>
    <d v="2020-01-02T09:00:11"/>
    <s v="Check/Bill Credit Issued"/>
  </r>
  <r>
    <s v=""/>
    <s v="DEC-19"/>
    <x v="15"/>
    <x v="1"/>
    <s v="14065097"/>
    <x v="2"/>
    <s v="Commercial"/>
    <x v="1"/>
    <n v="4800"/>
    <m/>
    <n v="124909.913330526"/>
    <n v="28.518245052600001"/>
    <m/>
    <x v="1"/>
    <m/>
    <n v="2"/>
    <m/>
    <m/>
    <m/>
    <n v="31197.55"/>
    <n v="523858.92"/>
    <s v="SD"/>
    <s v="Brad Nelson"/>
    <d v="2019-11-01T00:00:00"/>
    <n v="4380"/>
    <d v="2020-01-02T09:00:11"/>
    <s v="Check/Bill Credit Issued"/>
  </r>
  <r>
    <s v="Summary"/>
    <s v=""/>
    <x v="16"/>
    <x v="2"/>
    <s v=""/>
    <x v="9"/>
    <s v=""/>
    <x v="2"/>
    <s v="$319,960.69"/>
    <s v=""/>
    <s v="7,184,466.78"/>
    <s v="1,527.450"/>
    <s v="0.000"/>
    <x v="2"/>
    <s v=""/>
    <s v=""/>
    <s v=""/>
    <s v=""/>
    <s v=""/>
    <s v=""/>
    <s v=""/>
    <s v=""/>
    <s v=""/>
    <s v=""/>
    <s v=""/>
    <s v=""/>
    <s v=""/>
  </r>
  <r>
    <s v="Advertising and Education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m/>
    <x v="17"/>
    <x v="3"/>
    <s v="14005967"/>
    <x v="10"/>
    <s v="Residential"/>
    <x v="3"/>
    <n v="0"/>
    <n v="733.33"/>
    <n v="0"/>
    <n v="0"/>
    <m/>
    <x v="1"/>
    <m/>
    <n v="70"/>
    <m/>
    <m/>
    <m/>
    <m/>
    <n v="0"/>
    <s v="SD"/>
    <m/>
    <d v="2019-04-23T00:00:00"/>
    <m/>
    <d v="2019-06-24T17:01:31"/>
    <s v="Approved- No Payment"/>
  </r>
  <r>
    <s v=""/>
    <m/>
    <x v="18"/>
    <x v="3"/>
    <s v="14002298"/>
    <x v="11"/>
    <s v="Residential"/>
    <x v="3"/>
    <n v="0"/>
    <n v="733.33"/>
    <n v="0"/>
    <n v="0"/>
    <m/>
    <x v="1"/>
    <m/>
    <n v="45"/>
    <m/>
    <m/>
    <m/>
    <m/>
    <n v="0"/>
    <s v="SD"/>
    <m/>
    <d v="2019-04-24T00:00:00"/>
    <m/>
    <d v="2019-06-24T17:01:31"/>
    <s v="Approved- No Payment"/>
  </r>
  <r>
    <s v=""/>
    <m/>
    <x v="19"/>
    <x v="3"/>
    <s v="14002861"/>
    <x v="12"/>
    <s v="Residential"/>
    <x v="3"/>
    <n v="0"/>
    <n v="733.34"/>
    <n v="0"/>
    <n v="0"/>
    <m/>
    <x v="1"/>
    <m/>
    <n v="270"/>
    <m/>
    <m/>
    <m/>
    <m/>
    <n v="0"/>
    <s v="SD"/>
    <m/>
    <d v="2019-04-24T00:00:00"/>
    <m/>
    <d v="2019-06-24T17:01:31"/>
    <s v="Approved- No Payment"/>
  </r>
  <r>
    <s v=""/>
    <m/>
    <x v="20"/>
    <x v="3"/>
    <s v="6004610"/>
    <x v="13"/>
    <s v="Residential"/>
    <x v="3"/>
    <n v="0"/>
    <n v="733.33"/>
    <n v="0"/>
    <n v="0"/>
    <m/>
    <x v="1"/>
    <m/>
    <n v="76"/>
    <m/>
    <m/>
    <m/>
    <m/>
    <n v="0"/>
    <s v="SD"/>
    <m/>
    <d v="2019-04-25T00:00:00"/>
    <m/>
    <d v="2019-06-24T17:01:31"/>
    <s v="Approved- No Payment"/>
  </r>
  <r>
    <s v=""/>
    <m/>
    <x v="21"/>
    <x v="3"/>
    <s v="14029650"/>
    <x v="14"/>
    <s v="Residential"/>
    <x v="3"/>
    <n v="0"/>
    <n v="733.33"/>
    <n v="0"/>
    <n v="0"/>
    <m/>
    <x v="1"/>
    <m/>
    <n v="66"/>
    <m/>
    <m/>
    <m/>
    <m/>
    <n v="0"/>
    <s v="SD"/>
    <m/>
    <d v="2019-04-25T00:00:00"/>
    <m/>
    <d v="2019-06-24T17:01:31"/>
    <s v="Approved- No Payment"/>
  </r>
  <r>
    <s v=""/>
    <m/>
    <x v="22"/>
    <x v="3"/>
    <s v="14006615"/>
    <x v="15"/>
    <s v="Residential"/>
    <x v="3"/>
    <n v="0"/>
    <n v="733.34"/>
    <n v="0"/>
    <n v="0"/>
    <m/>
    <x v="1"/>
    <m/>
    <n v="90"/>
    <m/>
    <m/>
    <m/>
    <m/>
    <n v="0"/>
    <s v="SD"/>
    <m/>
    <d v="2019-04-26T00:00:00"/>
    <m/>
    <d v="2019-06-24T17:01:31"/>
    <s v="Approved- No Payment"/>
  </r>
  <r>
    <s v="Summary"/>
    <s v=""/>
    <x v="16"/>
    <x v="2"/>
    <s v=""/>
    <x v="9"/>
    <s v=""/>
    <x v="2"/>
    <s v="$0.00"/>
    <s v=""/>
    <s v="0.00"/>
    <s v="0.000"/>
    <s v="0.000"/>
    <x v="2"/>
    <s v=""/>
    <s v=""/>
    <s v=""/>
    <s v=""/>
    <s v=""/>
    <s v=""/>
    <s v=""/>
    <s v=""/>
    <s v=""/>
    <s v=""/>
    <s v=""/>
    <s v=""/>
    <s v=""/>
  </r>
  <r>
    <s v="Custom Efficiency Grants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s v="APR-19"/>
    <x v="23"/>
    <x v="4"/>
    <s v="14064847"/>
    <x v="16"/>
    <s v="Commercial"/>
    <x v="4"/>
    <n v="296"/>
    <m/>
    <n v="2200.88"/>
    <m/>
    <n v="0.28799999999999998"/>
    <x v="3"/>
    <m/>
    <m/>
    <m/>
    <m/>
    <m/>
    <n v="1093"/>
    <n v="1093"/>
    <s v="SD"/>
    <s v="Brad Nelson"/>
    <d v="2018-01-01T00:00:00"/>
    <m/>
    <d v="2019-04-26T14:38:22"/>
    <s v="Check/Bill Credit Issued"/>
  </r>
  <r>
    <s v=""/>
    <s v="NOV-19"/>
    <x v="24"/>
    <x v="4"/>
    <s v="14000850"/>
    <x v="17"/>
    <s v="Commercial"/>
    <x v="4"/>
    <n v="632"/>
    <m/>
    <n v="23678"/>
    <m/>
    <n v="1.843"/>
    <x v="1"/>
    <m/>
    <m/>
    <m/>
    <m/>
    <m/>
    <n v="18800"/>
    <n v="18800"/>
    <s v="SD"/>
    <s v="Brad Nelson"/>
    <d v="2019-09-30T00:00:00"/>
    <m/>
    <d v="2019-11-08T10:23:08"/>
    <s v="Check/Bill Credit Issued"/>
  </r>
  <r>
    <s v=""/>
    <s v="MAR-19"/>
    <x v="25"/>
    <x v="4"/>
    <s v="14-070310"/>
    <x v="18"/>
    <s v="Commercial"/>
    <x v="5"/>
    <n v="316"/>
    <m/>
    <n v="11561.58"/>
    <m/>
    <n v="1.1870000000000001"/>
    <x v="1"/>
    <m/>
    <m/>
    <m/>
    <m/>
    <m/>
    <n v="15000"/>
    <n v="15000"/>
    <s v="SD"/>
    <s v="Brad Nelson"/>
    <d v="2018-03-12T00:00:00"/>
    <m/>
    <d v="2019-03-07T12:53:31"/>
    <s v="Check/Bill Credit Issued"/>
  </r>
  <r>
    <s v=""/>
    <s v="MAR-19"/>
    <x v="26"/>
    <x v="4"/>
    <s v="14071516"/>
    <x v="19"/>
    <s v="Commercial"/>
    <x v="5"/>
    <n v="3538"/>
    <m/>
    <n v="69073.119999999995"/>
    <m/>
    <n v="20.85"/>
    <x v="1"/>
    <m/>
    <m/>
    <m/>
    <m/>
    <m/>
    <n v="74610"/>
    <n v="74610"/>
    <s v="SD"/>
    <s v="Brad Nelson"/>
    <d v="2019-01-14T00:00:00"/>
    <m/>
    <d v="2019-03-12T12:49:05"/>
    <s v="Check/Bill Credit Issued"/>
  </r>
  <r>
    <s v=""/>
    <s v="MAR-19"/>
    <x v="27"/>
    <x v="4"/>
    <s v="14004248"/>
    <x v="20"/>
    <s v="Commercial"/>
    <x v="5"/>
    <n v="1802"/>
    <m/>
    <n v="48618.43"/>
    <m/>
    <n v="8.9420000000000002"/>
    <x v="1"/>
    <m/>
    <m/>
    <m/>
    <m/>
    <m/>
    <n v="19100"/>
    <n v="19100"/>
    <s v="SD"/>
    <s v="Brad Nelson"/>
    <d v="2019-01-30T00:00:00"/>
    <m/>
    <d v="2019-03-28T10:45:34"/>
    <s v="Check/Bill Credit Issued"/>
  </r>
  <r>
    <s v=""/>
    <s v="NOV-19"/>
    <x v="28"/>
    <x v="4"/>
    <s v="14070752"/>
    <x v="21"/>
    <s v="Commercial"/>
    <x v="5"/>
    <n v="1143"/>
    <m/>
    <n v="30472.05"/>
    <m/>
    <n v="6.859"/>
    <x v="1"/>
    <m/>
    <m/>
    <m/>
    <m/>
    <m/>
    <n v="7367"/>
    <n v="7367"/>
    <s v="SD"/>
    <s v="Brad Nelson"/>
    <d v="2019-08-15T00:00:00"/>
    <m/>
    <d v="2019-11-15T09:45:43"/>
    <s v="Check/Bill Credit Issued"/>
  </r>
  <r>
    <s v=""/>
    <s v="NOV-19"/>
    <x v="29"/>
    <x v="4"/>
    <s v="14071437"/>
    <x v="22"/>
    <s v="Commercial"/>
    <x v="5"/>
    <n v="1879"/>
    <m/>
    <n v="45592.3"/>
    <m/>
    <n v="11.952999999999999"/>
    <x v="1"/>
    <m/>
    <m/>
    <m/>
    <m/>
    <m/>
    <n v="12555"/>
    <n v="12555"/>
    <s v="SD"/>
    <s v="Brad Nelson"/>
    <d v="2019-03-26T00:00:00"/>
    <m/>
    <d v="2019-11-08T10:23:07"/>
    <s v="Check/Bill Credit Issued"/>
  </r>
  <r>
    <s v=""/>
    <s v="DEC-19"/>
    <x v="30"/>
    <x v="4"/>
    <s v="14070958"/>
    <x v="23"/>
    <s v="Commercial"/>
    <x v="5"/>
    <n v="837"/>
    <m/>
    <n v="42264.94"/>
    <m/>
    <n v="6.7510000000000003"/>
    <x v="1"/>
    <m/>
    <m/>
    <m/>
    <m/>
    <m/>
    <n v="7000"/>
    <n v="7000"/>
    <s v="SD"/>
    <s v="Brad Nelson"/>
    <d v="2019-06-19T00:00:00"/>
    <m/>
    <d v="2019-12-20T15:00:23"/>
    <s v="Check/Bill Credit Issued"/>
  </r>
  <r>
    <s v=""/>
    <s v="MAR-19"/>
    <x v="31"/>
    <x v="4"/>
    <s v="14-014729"/>
    <x v="24"/>
    <s v="Commercial"/>
    <x v="6"/>
    <n v="946"/>
    <m/>
    <n v="21979.14"/>
    <m/>
    <n v="4.1100000000000003"/>
    <x v="1"/>
    <m/>
    <m/>
    <m/>
    <m/>
    <m/>
    <n v="7315"/>
    <n v="7315"/>
    <s v="SD"/>
    <s v="Brad Nelson"/>
    <d v="2018-05-25T00:00:00"/>
    <m/>
    <d v="2019-03-07T12:53:33"/>
    <s v="Check/Bill Credit Issued"/>
  </r>
  <r>
    <s v="Summary"/>
    <s v=""/>
    <x v="16"/>
    <x v="2"/>
    <s v=""/>
    <x v="9"/>
    <s v=""/>
    <x v="2"/>
    <s v="$11,389.00"/>
    <s v=""/>
    <s v="295,440.44"/>
    <s v="0.000"/>
    <s v="62.783"/>
    <x v="2"/>
    <s v=""/>
    <s v=""/>
    <s v=""/>
    <s v=""/>
    <s v=""/>
    <s v=""/>
    <s v=""/>
    <s v=""/>
    <s v=""/>
    <s v=""/>
    <s v=""/>
    <s v=""/>
    <s v=""/>
  </r>
  <r>
    <s v="Lighting Retrofit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s v="FEB-19"/>
    <x v="32"/>
    <x v="5"/>
    <s v="06-004610"/>
    <x v="13"/>
    <s v="Commercial"/>
    <x v="7"/>
    <n v="147.30000000000001"/>
    <m/>
    <n v="4712.9960700000001"/>
    <n v="0.61571399999999998"/>
    <m/>
    <x v="1"/>
    <m/>
    <m/>
    <m/>
    <m/>
    <m/>
    <n v="1132.69"/>
    <n v="92797.11"/>
    <s v="SD"/>
    <s v="Brad Nelson"/>
    <d v="2018-12-28T00:00:00"/>
    <n v="8766"/>
    <d v="2019-02-25T07:54:37"/>
    <s v="Check/Bill Credit Issued"/>
  </r>
  <r>
    <s v=""/>
    <s v="APR-19"/>
    <x v="33"/>
    <x v="5"/>
    <s v="14001348"/>
    <x v="7"/>
    <s v="Commercial"/>
    <x v="7"/>
    <n v="194.82"/>
    <m/>
    <n v="6233.4412380000003"/>
    <n v="0.81434759999999995"/>
    <m/>
    <x v="1"/>
    <m/>
    <m/>
    <m/>
    <m/>
    <m/>
    <n v="342.14"/>
    <n v="7352.54"/>
    <s v="SD"/>
    <s v="Brad Nelson"/>
    <d v="2019-03-26T00:00:00"/>
    <n v="8766"/>
    <d v="2019-04-26T14:38:20"/>
    <s v="Check/Bill Credit Issued"/>
  </r>
  <r>
    <s v=""/>
    <s v="SEP-19"/>
    <x v="34"/>
    <x v="5"/>
    <s v="14030200"/>
    <x v="25"/>
    <s v="Commercial"/>
    <x v="7"/>
    <n v="70.739999999999995"/>
    <m/>
    <n v="2697.2543700000001"/>
    <n v="0.35237400000000002"/>
    <m/>
    <x v="1"/>
    <m/>
    <m/>
    <m/>
    <m/>
    <m/>
    <n v="94.32"/>
    <n v="406.5"/>
    <s v="SD"/>
    <s v="Brad Nelson"/>
    <d v="2019-08-19T00:00:00"/>
    <n v="8766"/>
    <d v="2019-09-12T11:30:45"/>
    <s v="Check/Bill Credit Issued"/>
  </r>
  <r>
    <s v=""/>
    <s v="JAN-19"/>
    <x v="35"/>
    <x v="5"/>
    <s v="14-018967"/>
    <x v="26"/>
    <s v="Commercial"/>
    <x v="8"/>
    <n v="873.6"/>
    <m/>
    <n v="21416.304"/>
    <n v="4.3680000000000003"/>
    <m/>
    <x v="1"/>
    <m/>
    <m/>
    <m/>
    <m/>
    <m/>
    <n v="5001.47"/>
    <n v="6944"/>
    <s v="SD"/>
    <s v="Brad Nelson"/>
    <d v="2018-08-05T00:00:00"/>
    <n v="4903"/>
    <d v="2019-01-10T14:00:44"/>
    <s v="Check/Bill Credit Issued"/>
  </r>
  <r>
    <s v=""/>
    <s v="JAN-19"/>
    <x v="36"/>
    <x v="5"/>
    <s v="14-041974"/>
    <x v="27"/>
    <s v="Commercial"/>
    <x v="8"/>
    <n v="850"/>
    <m/>
    <n v="20837.75"/>
    <n v="4.25"/>
    <m/>
    <x v="1"/>
    <m/>
    <m/>
    <m/>
    <m/>
    <m/>
    <n v="8641.58"/>
    <n v="8641.58"/>
    <s v="SD"/>
    <s v="Brad Nelson"/>
    <d v="2018-09-19T00:00:00"/>
    <n v="4903"/>
    <d v="2019-01-24T09:12:21"/>
    <s v="Check/Bill Credit Issued"/>
  </r>
  <r>
    <s v=""/>
    <s v="FEB-19"/>
    <x v="37"/>
    <x v="5"/>
    <s v="14-038802"/>
    <x v="28"/>
    <s v="Commercial"/>
    <x v="8"/>
    <n v="150"/>
    <m/>
    <n v="3677.25"/>
    <n v="0.75"/>
    <m/>
    <x v="1"/>
    <m/>
    <m/>
    <m/>
    <m/>
    <m/>
    <n v="2354.87"/>
    <n v="5378.52"/>
    <s v="SD"/>
    <s v="Brad Nelson"/>
    <d v="2018-10-02T00:00:00"/>
    <n v="4903"/>
    <d v="2019-02-14T13:13:35"/>
    <s v="Check/Bill Credit Issued"/>
  </r>
  <r>
    <s v=""/>
    <s v="FEB-19"/>
    <x v="32"/>
    <x v="5"/>
    <s v="06-004610"/>
    <x v="13"/>
    <s v="Commercial"/>
    <x v="8"/>
    <n v="1626.2"/>
    <m/>
    <n v="39866.292999999998"/>
    <n v="8.1310000000000002"/>
    <m/>
    <x v="1"/>
    <m/>
    <m/>
    <m/>
    <m/>
    <m/>
    <n v="12505.01"/>
    <n v="92797.11"/>
    <s v="SD"/>
    <s v="Brad Nelson"/>
    <d v="2018-12-28T00:00:00"/>
    <n v="4903"/>
    <d v="2019-02-25T07:54:37"/>
    <s v="Check/Bill Credit Issued"/>
  </r>
  <r>
    <s v=""/>
    <s v="FEB-19"/>
    <x v="38"/>
    <x v="5"/>
    <s v="14-060497"/>
    <x v="28"/>
    <s v="Commercial"/>
    <x v="8"/>
    <n v="96"/>
    <m/>
    <n v="2353.44"/>
    <n v="0.48"/>
    <m/>
    <x v="1"/>
    <m/>
    <m/>
    <m/>
    <m/>
    <m/>
    <n v="2617.25"/>
    <n v="2617.25"/>
    <s v="SD"/>
    <s v="Brad Nelson"/>
    <d v="2018-08-02T00:00:00"/>
    <n v="4903"/>
    <d v="2019-02-25T07:54:36"/>
    <s v="Check/Bill Credit Issued"/>
  </r>
  <r>
    <s v=""/>
    <s v="MAR-19"/>
    <x v="39"/>
    <x v="5"/>
    <s v="14-048427"/>
    <x v="29"/>
    <s v="Commercial"/>
    <x v="8"/>
    <n v="860.4"/>
    <m/>
    <n v="21092.705999999998"/>
    <n v="4.3019999999999996"/>
    <m/>
    <x v="1"/>
    <m/>
    <m/>
    <m/>
    <m/>
    <m/>
    <n v="3671.08"/>
    <n v="3671.08"/>
    <s v="SD"/>
    <s v="Brad Nelson"/>
    <d v="2018-08-05T00:00:00"/>
    <n v="4903"/>
    <d v="2019-03-07T12:53:30"/>
    <s v="Check/Bill Credit Issued"/>
  </r>
  <r>
    <s v=""/>
    <s v="MAR-19"/>
    <x v="40"/>
    <x v="5"/>
    <s v="14-053681"/>
    <x v="30"/>
    <s v="Commercial"/>
    <x v="8"/>
    <n v="167.4"/>
    <m/>
    <n v="4103.8109999999997"/>
    <n v="0.83699999999999997"/>
    <m/>
    <x v="1"/>
    <m/>
    <m/>
    <m/>
    <m/>
    <m/>
    <n v="2872.86"/>
    <n v="8021.35"/>
    <s v="SD"/>
    <s v="Brad Nelson"/>
    <d v="2018-12-14T00:00:00"/>
    <n v="4903"/>
    <d v="2019-03-07T12:53:32"/>
    <s v="Check/Bill Credit Issued"/>
  </r>
  <r>
    <s v=""/>
    <s v="APR-19"/>
    <x v="41"/>
    <x v="5"/>
    <s v="14030340"/>
    <x v="8"/>
    <s v="Commercial"/>
    <x v="8"/>
    <n v="320"/>
    <m/>
    <n v="7844.8"/>
    <n v="1.6"/>
    <m/>
    <x v="1"/>
    <m/>
    <m/>
    <m/>
    <m/>
    <m/>
    <n v="1385.56"/>
    <n v="7625.75"/>
    <s v="SD"/>
    <s v="Brad Nelson"/>
    <d v="2019-02-14T00:00:00"/>
    <n v="4903"/>
    <d v="2019-04-11T09:37:38"/>
    <s v="Check/Bill Credit Issued"/>
  </r>
  <r>
    <s v=""/>
    <s v="JUN-19"/>
    <x v="42"/>
    <x v="5"/>
    <s v="14041182"/>
    <x v="31"/>
    <s v="Commercial"/>
    <x v="8"/>
    <n v="103.2"/>
    <m/>
    <n v="2529.9479999999999"/>
    <n v="0.51600000000000001"/>
    <m/>
    <x v="1"/>
    <m/>
    <m/>
    <m/>
    <m/>
    <m/>
    <n v="174.82"/>
    <n v="1575.9"/>
    <s v="SD"/>
    <s v="Brad Nelson"/>
    <d v="2019-05-16T00:00:00"/>
    <n v="4903"/>
    <d v="2019-06-27T11:53:55"/>
    <s v="Check/Bill Credit Issued"/>
  </r>
  <r>
    <s v=""/>
    <s v="AUG-19"/>
    <x v="43"/>
    <x v="5"/>
    <s v="14000850"/>
    <x v="17"/>
    <s v="Commercial"/>
    <x v="8"/>
    <n v="153"/>
    <m/>
    <n v="3750.7950000000001"/>
    <n v="0.76500000000000001"/>
    <m/>
    <x v="1"/>
    <m/>
    <m/>
    <m/>
    <m/>
    <m/>
    <n v="2324.2399999999998"/>
    <n v="93575"/>
    <s v="SD"/>
    <s v="Brad Nelson"/>
    <d v="2019-01-01T00:00:00"/>
    <n v="4903"/>
    <d v="2019-08-16T09:35:20"/>
    <s v="Check/Bill Credit Issued"/>
  </r>
  <r>
    <s v=""/>
    <s v="OCT-19"/>
    <x v="44"/>
    <x v="5"/>
    <s v="14004650"/>
    <x v="32"/>
    <s v="Commercial"/>
    <x v="8"/>
    <n v="48"/>
    <m/>
    <n v="1176.72"/>
    <n v="0.24"/>
    <m/>
    <x v="1"/>
    <m/>
    <m/>
    <m/>
    <m/>
    <m/>
    <n v="152.16"/>
    <n v="39705.360000000001"/>
    <s v="SD"/>
    <s v="Brad Nelson"/>
    <d v="2019-07-22T00:00:00"/>
    <n v="4903"/>
    <d v="2019-11-01T15:26:46"/>
    <s v="Check/Bill Credit Issued"/>
  </r>
  <r>
    <s v=""/>
    <s v="NOV-19"/>
    <x v="45"/>
    <x v="5"/>
    <s v="14050883"/>
    <x v="33"/>
    <s v="Commercial"/>
    <x v="8"/>
    <n v="472"/>
    <m/>
    <n v="11571.08"/>
    <n v="2.36"/>
    <m/>
    <x v="1"/>
    <m/>
    <m/>
    <m/>
    <m/>
    <m/>
    <n v="4249"/>
    <n v="4249"/>
    <s v="SD"/>
    <s v="Brad Nelson"/>
    <d v="2019-08-30T00:00:00"/>
    <n v="4903"/>
    <d v="2019-11-08T10:23:09"/>
    <s v="Check/Bill Credit Issued"/>
  </r>
  <r>
    <s v=""/>
    <s v="NOV-19"/>
    <x v="46"/>
    <x v="5"/>
    <s v="14063105"/>
    <x v="34"/>
    <s v="Commercial"/>
    <x v="8"/>
    <n v="385"/>
    <m/>
    <n v="9438.2749999999996"/>
    <n v="1.925"/>
    <m/>
    <x v="1"/>
    <m/>
    <m/>
    <m/>
    <m/>
    <m/>
    <n v="614.26"/>
    <n v="6694.58"/>
    <s v="SD"/>
    <s v="Brad Nelson"/>
    <d v="2019-11-01T00:00:00"/>
    <n v="4903"/>
    <d v="2019-11-27T08:51:36"/>
    <s v="Check/Bill Credit Issued"/>
  </r>
  <r>
    <s v=""/>
    <s v="NOV-19"/>
    <x v="47"/>
    <x v="5"/>
    <s v="14025345"/>
    <x v="35"/>
    <s v="Commercial"/>
    <x v="8"/>
    <n v="38.4"/>
    <m/>
    <n v="941.37599999999998"/>
    <n v="0.192"/>
    <m/>
    <x v="1"/>
    <m/>
    <m/>
    <m/>
    <m/>
    <m/>
    <n v="154.62"/>
    <n v="6866.29"/>
    <s v="SD"/>
    <s v="Brad Nelson"/>
    <d v="2019-03-02T00:00:00"/>
    <n v="4903"/>
    <d v="2019-11-21T09:30:11"/>
    <s v="Check/Bill Credit Issued"/>
  </r>
  <r>
    <s v=""/>
    <s v="NOV-19"/>
    <x v="48"/>
    <x v="5"/>
    <s v="14001731"/>
    <x v="36"/>
    <s v="Commercial"/>
    <x v="8"/>
    <n v="340"/>
    <m/>
    <n v="8335.1"/>
    <n v="1.7"/>
    <m/>
    <x v="1"/>
    <m/>
    <m/>
    <m/>
    <m/>
    <m/>
    <n v="1790"/>
    <n v="1790"/>
    <s v="SD"/>
    <s v="Brad Nelson"/>
    <d v="2019-10-14T00:00:00"/>
    <n v="4903"/>
    <d v="2019-11-21T09:30:04"/>
    <s v="Check/Bill Credit Issued"/>
  </r>
  <r>
    <s v=""/>
    <s v="DEC-19"/>
    <x v="49"/>
    <x v="5"/>
    <s v="14025230"/>
    <x v="35"/>
    <s v="Commercial"/>
    <x v="8"/>
    <n v="115.6"/>
    <m/>
    <n v="2833.9340000000002"/>
    <n v="0.57799999999999996"/>
    <m/>
    <x v="1"/>
    <m/>
    <m/>
    <m/>
    <m/>
    <m/>
    <n v="545.27"/>
    <n v="3623.04"/>
    <s v="SD"/>
    <s v="Brad Nelson"/>
    <d v="2019-10-30T00:00:00"/>
    <n v="4903"/>
    <d v="2019-12-12T09:14:07"/>
    <s v="Check/Bill Credit Issued"/>
  </r>
  <r>
    <s v=""/>
    <s v="DEC-19"/>
    <x v="50"/>
    <x v="5"/>
    <s v="14060497"/>
    <x v="28"/>
    <s v="Commercial"/>
    <x v="8"/>
    <n v="265"/>
    <m/>
    <n v="6496.4750000000004"/>
    <n v="1.325"/>
    <m/>
    <x v="1"/>
    <m/>
    <m/>
    <m/>
    <m/>
    <m/>
    <n v="1177.17"/>
    <n v="1177.17"/>
    <s v="SD"/>
    <s v="Brad Nelson"/>
    <d v="2019-11-01T00:00:00"/>
    <n v="4903"/>
    <d v="2019-12-20T15:00:14"/>
    <s v="Check/Bill Credit Issued"/>
  </r>
  <r>
    <s v=""/>
    <s v="JAN-19"/>
    <x v="35"/>
    <x v="5"/>
    <s v="14-018967"/>
    <x v="26"/>
    <s v="Commercial"/>
    <x v="9"/>
    <n v="339.3"/>
    <m/>
    <n v="7185.4578899999997"/>
    <n v="1.418274"/>
    <m/>
    <x v="1"/>
    <m/>
    <m/>
    <m/>
    <m/>
    <m/>
    <n v="1942.53"/>
    <n v="6944"/>
    <s v="SD"/>
    <s v="Brad Nelson"/>
    <d v="2018-08-05T00:00:00"/>
    <n v="5802"/>
    <d v="2019-01-10T14:00:44"/>
    <s v="Check/Bill Credit Issued"/>
  </r>
  <r>
    <s v=""/>
    <s v="JAN-19"/>
    <x v="51"/>
    <x v="5"/>
    <s v="14-060583"/>
    <x v="3"/>
    <s v="Commercial"/>
    <x v="9"/>
    <n v="3078.9"/>
    <m/>
    <n v="58437.521999999997"/>
    <n v="12.869802"/>
    <m/>
    <x v="1"/>
    <m/>
    <m/>
    <m/>
    <m/>
    <m/>
    <n v="5368.8"/>
    <n v="5368.8"/>
    <s v="SD"/>
    <s v="Brad Nelson"/>
    <d v="2018-11-14T00:00:00"/>
    <n v="5200"/>
    <d v="2019-01-10T14:00:40"/>
    <s v="Check/Bill Credit Issued"/>
  </r>
  <r>
    <s v=""/>
    <s v="FEB-19"/>
    <x v="52"/>
    <x v="5"/>
    <s v="14-063656"/>
    <x v="37"/>
    <s v="Commercial"/>
    <x v="9"/>
    <n v="1399.35"/>
    <m/>
    <n v="24102.8941725"/>
    <n v="5.8492829999999998"/>
    <m/>
    <x v="1"/>
    <m/>
    <m/>
    <m/>
    <m/>
    <m/>
    <n v="4329.42"/>
    <n v="4329.42"/>
    <s v="SD"/>
    <s v="Brad Nelson"/>
    <d v="2018-11-08T00:00:00"/>
    <n v="4719"/>
    <d v="2019-02-14T13:13:45"/>
    <s v="Check/Bill Credit Issued"/>
  </r>
  <r>
    <s v=""/>
    <s v="FEB-19"/>
    <x v="53"/>
    <x v="5"/>
    <s v="14-037434"/>
    <x v="38"/>
    <s v="Commercial"/>
    <x v="9"/>
    <n v="837.74"/>
    <m/>
    <n v="18081.8226"/>
    <n v="4.6648800000000001"/>
    <m/>
    <x v="1"/>
    <m/>
    <m/>
    <m/>
    <m/>
    <m/>
    <n v="1116.98"/>
    <n v="1116.98"/>
    <s v="SD"/>
    <s v="Brad Nelson"/>
    <d v="2018-12-14T00:00:00"/>
    <n v="4439"/>
    <d v="2019-02-14T13:13:32"/>
    <s v="Check/Bill Credit Issued"/>
  </r>
  <r>
    <s v=""/>
    <s v="FEB-19"/>
    <x v="37"/>
    <x v="5"/>
    <s v="14-038802"/>
    <x v="28"/>
    <s v="Commercial"/>
    <x v="9"/>
    <n v="192.6"/>
    <m/>
    <n v="2849.8380000000002"/>
    <n v="0.64200000000000002"/>
    <m/>
    <x v="1"/>
    <m/>
    <m/>
    <m/>
    <m/>
    <m/>
    <n v="3023.65"/>
    <n v="5378.52"/>
    <s v="SD"/>
    <s v="Brad Nelson"/>
    <d v="2018-10-02T00:00:00"/>
    <n v="4439"/>
    <d v="2019-02-14T13:13:35"/>
    <s v="Check/Bill Credit Issued"/>
  </r>
  <r>
    <s v=""/>
    <s v="FEB-19"/>
    <x v="54"/>
    <x v="5"/>
    <s v="14-026004"/>
    <x v="39"/>
    <s v="Commercial"/>
    <x v="9"/>
    <n v="2758.2"/>
    <m/>
    <n v="47808.800000000003"/>
    <n v="9.1940000000000008"/>
    <m/>
    <x v="1"/>
    <m/>
    <m/>
    <m/>
    <m/>
    <m/>
    <n v="7818.15"/>
    <n v="7818.15"/>
    <s v="SD"/>
    <s v="Brad Nelson"/>
    <d v="2018-12-10T00:00:00"/>
    <n v="5200"/>
    <d v="2019-02-25T07:54:40"/>
    <s v="Check/Bill Credit Issued"/>
  </r>
  <r>
    <s v=""/>
    <s v="FEB-19"/>
    <x v="32"/>
    <x v="5"/>
    <s v="06-004610"/>
    <x v="13"/>
    <s v="Commercial"/>
    <x v="9"/>
    <n v="9765.6"/>
    <m/>
    <n v="153663.18083999999"/>
    <n v="40.820208000000001"/>
    <m/>
    <x v="1"/>
    <m/>
    <m/>
    <m/>
    <m/>
    <m/>
    <n v="75094.63"/>
    <n v="92797.11"/>
    <s v="SD"/>
    <s v="Brad Nelson"/>
    <d v="2018-12-28T00:00:00"/>
    <n v="4311"/>
    <d v="2019-02-25T07:54:37"/>
    <s v="Check/Bill Credit Issued"/>
  </r>
  <r>
    <s v=""/>
    <s v="FEB-19"/>
    <x v="55"/>
    <x v="5"/>
    <s v="05-007358"/>
    <x v="40"/>
    <s v="Commercial"/>
    <x v="9"/>
    <n v="3262.5"/>
    <m/>
    <n v="51335.926874999997"/>
    <n v="13.63725"/>
    <m/>
    <x v="1"/>
    <m/>
    <m/>
    <m/>
    <m/>
    <m/>
    <n v="7750"/>
    <n v="7750"/>
    <s v="SD"/>
    <s v="Brad Nelson"/>
    <d v="2018-11-02T00:00:00"/>
    <n v="4311"/>
    <d v="2019-02-28T10:57:52"/>
    <s v="Check/Bill Credit Issued"/>
  </r>
  <r>
    <s v=""/>
    <s v="FEB-19"/>
    <x v="56"/>
    <x v="5"/>
    <s v="05-006220"/>
    <x v="41"/>
    <s v="Commercial"/>
    <x v="9"/>
    <n v="2811.6"/>
    <m/>
    <n v="46960.467839999998"/>
    <n v="11.752488"/>
    <m/>
    <x v="1"/>
    <m/>
    <m/>
    <m/>
    <m/>
    <m/>
    <n v="7370"/>
    <n v="7370"/>
    <s v="SD"/>
    <s v="Brad Nelson"/>
    <d v="2018-11-20T00:00:00"/>
    <n v="4576"/>
    <d v="2019-02-28T10:57:57"/>
    <s v="Check/Bill Credit Issued"/>
  </r>
  <r>
    <s v=""/>
    <s v="FEB-19"/>
    <x v="57"/>
    <x v="5"/>
    <s v="14-058159"/>
    <x v="42"/>
    <s v="Commercial"/>
    <x v="9"/>
    <n v="822.38"/>
    <m/>
    <n v="16535.376"/>
    <n v="4.1382000000000003"/>
    <m/>
    <x v="1"/>
    <m/>
    <m/>
    <m/>
    <m/>
    <m/>
    <n v="1096.51"/>
    <n v="1096.51"/>
    <s v="SD"/>
    <s v="Brad Nelson"/>
    <d v="2018-09-01T00:00:00"/>
    <n v="4576"/>
    <d v="2019-02-28T10:57:55"/>
    <s v="Check/Bill Credit Issued"/>
  </r>
  <r>
    <s v=""/>
    <s v="FEB-19"/>
    <x v="58"/>
    <x v="5"/>
    <s v="14-021732"/>
    <x v="43"/>
    <s v="Commercial"/>
    <x v="9"/>
    <n v="1222.2"/>
    <m/>
    <n v="21051.600569999999"/>
    <n v="5.1087959999999999"/>
    <m/>
    <x v="1"/>
    <m/>
    <m/>
    <m/>
    <m/>
    <m/>
    <n v="8220.58"/>
    <n v="8220.58"/>
    <s v="SD"/>
    <s v="Brad Nelson"/>
    <d v="2019-01-28T00:00:00"/>
    <n v="4719"/>
    <d v="2019-02-28T10:57:53"/>
    <s v="Check/Bill Credit Issued"/>
  </r>
  <r>
    <s v=""/>
    <s v="MAR-19"/>
    <x v="59"/>
    <x v="5"/>
    <s v="14-069337"/>
    <x v="44"/>
    <s v="Commercial"/>
    <x v="9"/>
    <n v="100.8"/>
    <m/>
    <n v="1683.6019200000001"/>
    <n v="0.421344"/>
    <m/>
    <x v="1"/>
    <m/>
    <m/>
    <m/>
    <m/>
    <m/>
    <n v="224.71"/>
    <n v="433.36"/>
    <s v="SD"/>
    <s v="Brad Nelson"/>
    <d v="2018-09-24T00:00:00"/>
    <n v="4576"/>
    <d v="2019-03-07T12:53:29"/>
    <s v="Check/Bill Credit Issued"/>
  </r>
  <r>
    <s v=""/>
    <s v="MAR-19"/>
    <x v="60"/>
    <x v="5"/>
    <s v="14-069890"/>
    <x v="45"/>
    <s v="Commercial"/>
    <x v="9"/>
    <n v="1044"/>
    <m/>
    <n v="16422.12"/>
    <n v="3.48"/>
    <m/>
    <x v="1"/>
    <m/>
    <m/>
    <m/>
    <m/>
    <m/>
    <n v="9500"/>
    <n v="9500"/>
    <s v="SD"/>
    <s v="Brad Nelson"/>
    <d v="2018-08-02T00:00:00"/>
    <n v="4719"/>
    <d v="2019-03-07T12:53:28"/>
    <s v="Check/Bill Credit Issued"/>
  </r>
  <r>
    <s v=""/>
    <s v="MAR-19"/>
    <x v="40"/>
    <x v="5"/>
    <s v="14-053681"/>
    <x v="30"/>
    <s v="Commercial"/>
    <x v="9"/>
    <n v="300"/>
    <m/>
    <n v="3333.18"/>
    <n v="1.254"/>
    <m/>
    <x v="1"/>
    <m/>
    <m/>
    <m/>
    <m/>
    <m/>
    <n v="5148.49"/>
    <n v="8021.35"/>
    <s v="SD"/>
    <s v="Brad Nelson"/>
    <d v="2018-12-14T00:00:00"/>
    <n v="3044"/>
    <d v="2019-03-07T12:53:32"/>
    <s v="Check/Bill Credit Issued"/>
  </r>
  <r>
    <s v=""/>
    <s v="MAR-19"/>
    <x v="61"/>
    <x v="5"/>
    <s v="14032067"/>
    <x v="46"/>
    <s v="Commercial"/>
    <x v="9"/>
    <n v="637.55999999999995"/>
    <m/>
    <n v="10329.970266"/>
    <n v="2.6650008000000001"/>
    <m/>
    <x v="1"/>
    <m/>
    <m/>
    <m/>
    <m/>
    <m/>
    <n v="2083.35"/>
    <n v="2083.35"/>
    <s v="SD"/>
    <s v="Brad Nelson"/>
    <d v="2018-08-24T00:00:00"/>
    <n v="4439"/>
    <d v="2019-03-21T13:44:55"/>
    <s v="Check/Bill Credit Issued"/>
  </r>
  <r>
    <s v=""/>
    <s v="MAR-19"/>
    <x v="62"/>
    <x v="5"/>
    <s v="14006274"/>
    <x v="47"/>
    <s v="Commercial"/>
    <x v="9"/>
    <n v="652.79999999999995"/>
    <m/>
    <n v="10903.326719999999"/>
    <n v="2.728704"/>
    <m/>
    <x v="1"/>
    <m/>
    <m/>
    <m/>
    <m/>
    <m/>
    <n v="1027"/>
    <n v="1027"/>
    <s v="SD"/>
    <s v="Brad Nelson"/>
    <d v="2018-08-02T00:00:00"/>
    <n v="4576"/>
    <d v="2019-03-21T13:44:57"/>
    <s v="Check/Bill Credit Issued"/>
  </r>
  <r>
    <s v=""/>
    <s v="MAR-19"/>
    <x v="63"/>
    <x v="5"/>
    <s v="14004248"/>
    <x v="20"/>
    <s v="Commercial"/>
    <x v="9"/>
    <n v="280.8"/>
    <m/>
    <n v="5221.9674000000005"/>
    <n v="1.1737439999999999"/>
    <m/>
    <x v="1"/>
    <m/>
    <m/>
    <m/>
    <m/>
    <m/>
    <n v="1202.27"/>
    <n v="1202.27"/>
    <s v="SD"/>
    <s v="Brad Nelson"/>
    <d v="2019-02-01T00:00:00"/>
    <n v="5095"/>
    <d v="2019-03-13T13:50:14"/>
    <s v="Check/Bill Credit Issued"/>
  </r>
  <r>
    <s v=""/>
    <s v="APR-19"/>
    <x v="41"/>
    <x v="5"/>
    <s v="14030340"/>
    <x v="8"/>
    <s v="Commercial"/>
    <x v="9"/>
    <n v="1441.2"/>
    <m/>
    <n v="23350.826819999998"/>
    <n v="6.024216"/>
    <m/>
    <x v="1"/>
    <m/>
    <m/>
    <m/>
    <m/>
    <m/>
    <n v="6240.19"/>
    <n v="7625.75"/>
    <s v="SD"/>
    <s v="Brad Nelson"/>
    <d v="2019-02-14T00:00:00"/>
    <n v="4439"/>
    <d v="2019-04-11T09:37:38"/>
    <s v="Check/Bill Credit Issued"/>
  </r>
  <r>
    <s v=""/>
    <s v="APR-19"/>
    <x v="33"/>
    <x v="5"/>
    <s v="14001348"/>
    <x v="7"/>
    <s v="Commercial"/>
    <x v="9"/>
    <n v="2206.8000000000002"/>
    <m/>
    <n v="41885.063999999998"/>
    <n v="9.2244240000000008"/>
    <m/>
    <x v="1"/>
    <m/>
    <m/>
    <m/>
    <m/>
    <m/>
    <n v="3875.58"/>
    <n v="7352.54"/>
    <s v="SD"/>
    <s v="Brad Nelson"/>
    <d v="2019-03-26T00:00:00"/>
    <n v="5200"/>
    <d v="2019-04-26T14:38:20"/>
    <s v="Check/Bill Credit Issued"/>
  </r>
  <r>
    <s v=""/>
    <s v="APR-19"/>
    <x v="64"/>
    <x v="5"/>
    <s v="14048220"/>
    <x v="48"/>
    <s v="Commercial"/>
    <x v="9"/>
    <n v="2827.2"/>
    <m/>
    <n v="45807.283920000002"/>
    <n v="11.817696"/>
    <m/>
    <x v="1"/>
    <m/>
    <m/>
    <m/>
    <m/>
    <m/>
    <n v="6324"/>
    <n v="6324"/>
    <s v="SD"/>
    <s v="Brad Nelson"/>
    <d v="2019-03-15T00:00:00"/>
    <n v="4439"/>
    <d v="2019-04-26T14:38:28"/>
    <s v="Check/Bill Credit Issued"/>
  </r>
  <r>
    <s v=""/>
    <s v="APR-19"/>
    <x v="65"/>
    <x v="5"/>
    <s v="14070503"/>
    <x v="49"/>
    <s v="Commercial"/>
    <x v="9"/>
    <n v="1126.5"/>
    <m/>
    <n v="15102.365925"/>
    <n v="4.7087700000000003"/>
    <m/>
    <x v="1"/>
    <m/>
    <m/>
    <m/>
    <m/>
    <m/>
    <n v="2270.88"/>
    <n v="4047.97"/>
    <s v="SD"/>
    <s v="Brad Nelson"/>
    <d v="2019-03-13T00:00:00"/>
    <n v="3673"/>
    <d v="2019-04-26T14:38:28"/>
    <s v="Check/Bill Credit Issued"/>
  </r>
  <r>
    <s v=""/>
    <s v="APR-19"/>
    <x v="66"/>
    <x v="5"/>
    <s v="14025730"/>
    <x v="50"/>
    <s v="Commercial"/>
    <x v="9"/>
    <n v="186"/>
    <m/>
    <n v="3013.6370999999999"/>
    <n v="0.77747999999999995"/>
    <m/>
    <x v="1"/>
    <m/>
    <m/>
    <m/>
    <m/>
    <m/>
    <n v="402.46"/>
    <n v="402.46"/>
    <s v="SD"/>
    <s v="Brad Nelson"/>
    <d v="2019-02-26T00:00:00"/>
    <n v="4439"/>
    <d v="2019-04-26T14:38:25"/>
    <s v="Check/Bill Credit Issued"/>
  </r>
  <r>
    <s v=""/>
    <s v="APR-19"/>
    <x v="67"/>
    <x v="5"/>
    <s v="14030200"/>
    <x v="25"/>
    <s v="Commercial"/>
    <x v="9"/>
    <n v="1382.4"/>
    <m/>
    <n v="23089.39776"/>
    <n v="5.7784319999999996"/>
    <m/>
    <x v="1"/>
    <m/>
    <m/>
    <m/>
    <m/>
    <m/>
    <n v="3679.94"/>
    <n v="4344.7700000000004"/>
    <s v="SD"/>
    <s v="Brad Nelson"/>
    <d v="2019-02-20T00:00:00"/>
    <n v="4576"/>
    <d v="2019-04-26T14:38:15"/>
    <s v="Check/Bill Credit Issued"/>
  </r>
  <r>
    <s v=""/>
    <s v="MAY-19"/>
    <x v="68"/>
    <x v="5"/>
    <s v="14022852"/>
    <x v="51"/>
    <s v="Commercial"/>
    <x v="9"/>
    <n v="444"/>
    <m/>
    <n v="6984.12"/>
    <n v="1.48"/>
    <m/>
    <x v="1"/>
    <m/>
    <m/>
    <m/>
    <m/>
    <m/>
    <n v="1112.94"/>
    <n v="1112.94"/>
    <s v="SD"/>
    <s v="Brad Nelson"/>
    <d v="2019-03-31T00:00:00"/>
    <n v="4719"/>
    <d v="2019-05-23T09:22:17"/>
    <s v="Check/Bill Credit Issued"/>
  </r>
  <r>
    <s v=""/>
    <s v="MAY-19"/>
    <x v="69"/>
    <x v="5"/>
    <s v="14058159"/>
    <x v="42"/>
    <s v="Commercial"/>
    <x v="9"/>
    <n v="1706.3"/>
    <m/>
    <n v="16334.222309999999"/>
    <n v="7.7233859999999996"/>
    <m/>
    <x v="1"/>
    <m/>
    <m/>
    <m/>
    <m/>
    <m/>
    <n v="2275.0700000000002"/>
    <n v="2275.0700000000002"/>
    <s v="SD"/>
    <s v="Brad Nelson"/>
    <d v="2019-03-01T00:00:00"/>
    <n v="2422"/>
    <d v="2019-05-23T09:22:12"/>
    <s v="Check/Bill Credit Issued"/>
  </r>
  <r>
    <s v=""/>
    <s v="MAY-19"/>
    <x v="70"/>
    <x v="5"/>
    <s v="14057358"/>
    <x v="52"/>
    <s v="Commercial"/>
    <x v="9"/>
    <n v="134.4"/>
    <m/>
    <n v="2314.95264"/>
    <n v="0.56179199999999996"/>
    <m/>
    <x v="1"/>
    <m/>
    <m/>
    <m/>
    <m/>
    <m/>
    <n v="454.08"/>
    <n v="454.08"/>
    <s v="SD"/>
    <s v="Brad Nelson"/>
    <d v="2019-03-25T00:00:00"/>
    <n v="4719"/>
    <d v="2019-05-23T09:22:12"/>
    <s v="Check/Bill Credit Issued"/>
  </r>
  <r>
    <s v=""/>
    <s v="MAY-19"/>
    <x v="71"/>
    <x v="5"/>
    <s v="14068550"/>
    <x v="53"/>
    <s v="Commercial"/>
    <x v="9"/>
    <n v="360"/>
    <m/>
    <n v="5662.8"/>
    <n v="1.2"/>
    <m/>
    <x v="1"/>
    <m/>
    <m/>
    <m/>
    <m/>
    <m/>
    <n v="888.52"/>
    <n v="888.52"/>
    <s v="SD"/>
    <s v="Brad Nelson"/>
    <d v="2019-04-15T00:00:00"/>
    <n v="4719"/>
    <d v="2019-05-23T09:22:10"/>
    <s v="Check/Bill Credit Issued"/>
  </r>
  <r>
    <s v=""/>
    <s v="MAY-19"/>
    <x v="72"/>
    <x v="5"/>
    <s v="14057907"/>
    <x v="54"/>
    <s v="Commercial"/>
    <x v="9"/>
    <n v="216"/>
    <m/>
    <n v="3607.7184000000002"/>
    <n v="0.90288000000000002"/>
    <m/>
    <x v="3"/>
    <m/>
    <n v="12"/>
    <m/>
    <m/>
    <m/>
    <n v="612"/>
    <n v="612"/>
    <s v="SD"/>
    <s v="Brad Nelson"/>
    <d v="2019-04-29T00:00:00"/>
    <n v="4576"/>
    <d v="2019-05-23T09:22:14"/>
    <s v="Check/Bill Credit Issued"/>
  </r>
  <r>
    <s v=""/>
    <s v="MAY-19"/>
    <x v="73"/>
    <x v="5"/>
    <s v="14040948"/>
    <x v="55"/>
    <s v="Commercial"/>
    <x v="9"/>
    <n v="1804.8"/>
    <m/>
    <n v="26705.024000000001"/>
    <n v="6.016"/>
    <m/>
    <x v="1"/>
    <m/>
    <m/>
    <m/>
    <m/>
    <m/>
    <n v="6705.12"/>
    <n v="6705.12"/>
    <s v="SD"/>
    <s v="Brad Nelson"/>
    <d v="2019-02-05T00:00:00"/>
    <n v="4439"/>
    <d v="2019-05-23T09:22:15"/>
    <s v="Check/Bill Credit Issued"/>
  </r>
  <r>
    <s v=""/>
    <s v="MAY-19"/>
    <x v="74"/>
    <x v="5"/>
    <s v="5022843"/>
    <x v="56"/>
    <s v="Commercial"/>
    <x v="9"/>
    <n v="963"/>
    <m/>
    <n v="15602.86305"/>
    <n v="4.0253399999999999"/>
    <m/>
    <x v="1"/>
    <m/>
    <m/>
    <m/>
    <m/>
    <m/>
    <n v="5595.02"/>
    <n v="5595.02"/>
    <s v="SD"/>
    <s v="Brad Nelson"/>
    <d v="2019-03-13T00:00:00"/>
    <n v="4439"/>
    <d v="2019-05-23T09:22:15"/>
    <s v="Check/Bill Credit Issued"/>
  </r>
  <r>
    <s v=""/>
    <s v="MAY-19"/>
    <x v="75"/>
    <x v="5"/>
    <s v="14050903"/>
    <x v="57"/>
    <s v="Commercial"/>
    <x v="9"/>
    <n v="108"/>
    <m/>
    <n v="1749.8538000000001"/>
    <n v="0.45144000000000001"/>
    <m/>
    <x v="1"/>
    <m/>
    <m/>
    <m/>
    <m/>
    <m/>
    <n v="304.97000000000003"/>
    <n v="304.97000000000003"/>
    <s v="SD"/>
    <s v="Brad Nelson"/>
    <d v="2019-01-31T00:00:00"/>
    <n v="4439"/>
    <d v="2019-05-23T09:22:17"/>
    <s v="Check/Bill Credit Issued"/>
  </r>
  <r>
    <s v=""/>
    <s v="MAY-19"/>
    <x v="76"/>
    <x v="5"/>
    <s v="14059437"/>
    <x v="58"/>
    <s v="Commercial"/>
    <x v="9"/>
    <n v="497.4"/>
    <m/>
    <n v="8059.04889"/>
    <n v="2.079132"/>
    <m/>
    <x v="1"/>
    <m/>
    <m/>
    <m/>
    <m/>
    <m/>
    <n v="2077"/>
    <n v="2077"/>
    <s v="SD"/>
    <s v="Brad Nelson"/>
    <d v="2019-04-11T00:00:00"/>
    <n v="4439"/>
    <d v="2019-05-23T09:22:10"/>
    <s v="Check/Bill Credit Issued"/>
  </r>
  <r>
    <s v=""/>
    <s v="JUN-19"/>
    <x v="42"/>
    <x v="5"/>
    <s v="14041182"/>
    <x v="31"/>
    <s v="Commercial"/>
    <x v="9"/>
    <n v="572.4"/>
    <m/>
    <n v="8731.0079999999998"/>
    <n v="1.9079999999999999"/>
    <m/>
    <x v="1"/>
    <m/>
    <m/>
    <m/>
    <m/>
    <m/>
    <n v="969.63"/>
    <n v="1575.9"/>
    <s v="SD"/>
    <s v="Brad Nelson"/>
    <d v="2019-05-16T00:00:00"/>
    <n v="4576"/>
    <d v="2019-06-27T11:53:55"/>
    <s v="Check/Bill Credit Issued"/>
  </r>
  <r>
    <s v=""/>
    <s v="AUG-19"/>
    <x v="77"/>
    <x v="5"/>
    <s v="14032748"/>
    <x v="59"/>
    <s v="Commercial"/>
    <x v="9"/>
    <n v="1066.04"/>
    <m/>
    <n v="18340.608"/>
    <n v="4.008"/>
    <m/>
    <x v="3"/>
    <m/>
    <n v="41"/>
    <m/>
    <m/>
    <m/>
    <n v="1421.39"/>
    <n v="1494.54"/>
    <s v="SD"/>
    <s v="Brad Nelson"/>
    <d v="2019-04-10T00:00:00"/>
    <n v="4576"/>
    <d v="2019-08-02T16:02:49"/>
    <s v="Check/Bill Credit Issued"/>
  </r>
  <r>
    <s v=""/>
    <s v="AUG-19"/>
    <x v="78"/>
    <x v="5"/>
    <s v="14064714"/>
    <x v="60"/>
    <s v="Commercial"/>
    <x v="9"/>
    <n v="303.60000000000002"/>
    <m/>
    <n v="1039.43532"/>
    <n v="1.269048"/>
    <m/>
    <x v="3"/>
    <m/>
    <n v="22"/>
    <m/>
    <m/>
    <m/>
    <n v="1108.3699999999999"/>
    <n v="1108.3699999999999"/>
    <s v="SD"/>
    <s v="Brad Nelson"/>
    <d v="2019-02-20T00:00:00"/>
    <n v="938"/>
    <d v="2019-08-08T12:56:17"/>
    <s v="Check/Bill Credit Issued"/>
  </r>
  <r>
    <s v=""/>
    <s v="AUG-19"/>
    <x v="79"/>
    <x v="5"/>
    <s v="14056646"/>
    <x v="61"/>
    <s v="Commercial"/>
    <x v="9"/>
    <n v="181.2"/>
    <m/>
    <n v="5294.6639999999998"/>
    <n v="0.60399999999999998"/>
    <m/>
    <x v="1"/>
    <m/>
    <m/>
    <m/>
    <m/>
    <m/>
    <n v="529.98"/>
    <n v="529.98"/>
    <s v="SD"/>
    <s v="Brad Nelson"/>
    <d v="2019-07-10T00:00:00"/>
    <n v="8766"/>
    <d v="2019-08-16T09:35:27"/>
    <s v="Check/Bill Credit Issued"/>
  </r>
  <r>
    <s v=""/>
    <s v="AUG-19"/>
    <x v="43"/>
    <x v="5"/>
    <s v="14000850"/>
    <x v="17"/>
    <s v="Commercial"/>
    <x v="9"/>
    <n v="6006.84"/>
    <m/>
    <n v="100328.644416"/>
    <n v="25.108591199999999"/>
    <m/>
    <x v="1"/>
    <m/>
    <m/>
    <m/>
    <m/>
    <m/>
    <n v="91250.76"/>
    <n v="93575"/>
    <s v="SD"/>
    <s v="Brad Nelson"/>
    <d v="2019-01-01T00:00:00"/>
    <n v="4576"/>
    <d v="2019-08-16T09:35:20"/>
    <s v="Check/Bill Credit Issued"/>
  </r>
  <r>
    <s v=""/>
    <s v="AUG-19"/>
    <x v="80"/>
    <x v="5"/>
    <s v="14063685"/>
    <x v="62"/>
    <s v="Commercial"/>
    <x v="9"/>
    <n v="781.2"/>
    <m/>
    <n v="13455.66222"/>
    <n v="3.2654160000000001"/>
    <m/>
    <x v="1"/>
    <m/>
    <m/>
    <m/>
    <m/>
    <m/>
    <n v="1800.06"/>
    <n v="1800.06"/>
    <s v="SD"/>
    <s v="Brad Nelson"/>
    <d v="2019-06-28T00:00:00"/>
    <n v="4719"/>
    <d v="2019-08-16T09:35:22"/>
    <s v="Check/Bill Credit Issued"/>
  </r>
  <r>
    <s v=""/>
    <s v="AUG-19"/>
    <x v="81"/>
    <x v="5"/>
    <s v="14031572"/>
    <x v="63"/>
    <s v="Commercial"/>
    <x v="9"/>
    <n v="5475.3"/>
    <m/>
    <n v="86154.666794999997"/>
    <n v="22.886754"/>
    <m/>
    <x v="1"/>
    <m/>
    <m/>
    <m/>
    <m/>
    <m/>
    <n v="24021.9"/>
    <n v="24021.9"/>
    <s v="SD"/>
    <s v="Brad Nelson"/>
    <d v="2019-06-30T00:00:00"/>
    <n v="4311"/>
    <d v="2019-08-16T09:35:23"/>
    <s v="Check/Bill Credit Issued"/>
  </r>
  <r>
    <s v=""/>
    <s v="AUG-19"/>
    <x v="82"/>
    <x v="5"/>
    <s v="20000202"/>
    <x v="64"/>
    <s v="Commercial"/>
    <x v="9"/>
    <n v="472.8"/>
    <m/>
    <n v="6338.5695599999999"/>
    <n v="1.9763040000000001"/>
    <m/>
    <x v="1"/>
    <m/>
    <m/>
    <m/>
    <m/>
    <m/>
    <n v="2016.28"/>
    <n v="2016.28"/>
    <s v="SD"/>
    <s v="Brad Nelson"/>
    <d v="2019-03-19T00:00:00"/>
    <n v="3673"/>
    <d v="2019-08-23T09:49:39"/>
    <s v="Check/Bill Credit Issued"/>
  </r>
  <r>
    <s v=""/>
    <s v="SEP-19"/>
    <x v="83"/>
    <x v="5"/>
    <s v="5045294"/>
    <x v="65"/>
    <s v="Commercial"/>
    <x v="9"/>
    <n v="868.63"/>
    <m/>
    <n v="41163.0648"/>
    <n v="10.30161"/>
    <m/>
    <x v="1"/>
    <m/>
    <m/>
    <m/>
    <m/>
    <m/>
    <n v="1158.17"/>
    <n v="1158.17"/>
    <s v="SD"/>
    <s v="Brad Nelson"/>
    <d v="2019-07-16T00:00:00"/>
    <n v="4576"/>
    <d v="2019-09-12T11:30:48"/>
    <s v="Check/Bill Credit Issued"/>
  </r>
  <r>
    <s v=""/>
    <s v="SEP-19"/>
    <x v="84"/>
    <x v="5"/>
    <s v="14025217"/>
    <x v="66"/>
    <s v="Commercial"/>
    <x v="9"/>
    <n v="130.5"/>
    <m/>
    <n v="2179.6632"/>
    <n v="0.54549000000000003"/>
    <m/>
    <x v="1"/>
    <m/>
    <m/>
    <m/>
    <m/>
    <m/>
    <n v="986.34"/>
    <n v="986.34"/>
    <s v="SD"/>
    <m/>
    <d v="2019-07-08T00:00:00"/>
    <n v="4576"/>
    <d v="2019-09-12T11:30:40"/>
    <s v="Check/Bill Credit Issued"/>
  </r>
  <r>
    <s v=""/>
    <s v="SEP-19"/>
    <x v="34"/>
    <x v="5"/>
    <s v="14030200"/>
    <x v="25"/>
    <s v="Commercial"/>
    <x v="9"/>
    <n v="234.14"/>
    <m/>
    <n v="4659.9696000000004"/>
    <n v="1.16622"/>
    <m/>
    <x v="1"/>
    <m/>
    <m/>
    <m/>
    <m/>
    <m/>
    <n v="312.18"/>
    <n v="406.5"/>
    <s v="SD"/>
    <s v="Brad Nelson"/>
    <d v="2019-08-19T00:00:00"/>
    <n v="4576"/>
    <d v="2019-09-12T11:30:45"/>
    <s v="Check/Bill Credit Issued"/>
  </r>
  <r>
    <s v=""/>
    <s v="OCT-19"/>
    <x v="85"/>
    <x v="5"/>
    <s v="14048635"/>
    <x v="67"/>
    <s v="Commercial"/>
    <x v="9"/>
    <n v="259.2"/>
    <m/>
    <n v="887.42304000000001"/>
    <n v="1.083456"/>
    <m/>
    <x v="3"/>
    <m/>
    <n v="18"/>
    <m/>
    <m/>
    <m/>
    <n v="658.65"/>
    <n v="658.65"/>
    <s v="SD"/>
    <s v="Brad Nelson"/>
    <d v="2019-05-29T00:00:00"/>
    <n v="938"/>
    <d v="2019-10-03T09:16:34"/>
    <s v="Check/Bill Credit Issued"/>
  </r>
  <r>
    <s v=""/>
    <s v="OCT-19"/>
    <x v="86"/>
    <x v="5"/>
    <s v="14058714"/>
    <x v="68"/>
    <s v="Commercial"/>
    <x v="9"/>
    <n v="806.4"/>
    <m/>
    <n v="13889.715840000001"/>
    <n v="3.370752"/>
    <m/>
    <x v="1"/>
    <m/>
    <m/>
    <m/>
    <m/>
    <m/>
    <n v="1615.97"/>
    <n v="1615.97"/>
    <s v="SD"/>
    <s v="Brad Nelson"/>
    <d v="2019-05-21T00:00:00"/>
    <n v="4719"/>
    <d v="2019-10-03T09:16:35"/>
    <s v="Check/Bill Credit Issued"/>
  </r>
  <r>
    <s v=""/>
    <s v="OCT-19"/>
    <x v="87"/>
    <x v="5"/>
    <s v="14003456"/>
    <x v="69"/>
    <s v="Commercial"/>
    <x v="9"/>
    <n v="998.66"/>
    <m/>
    <n v="17498.538"/>
    <n v="4.5144000000000002"/>
    <m/>
    <x v="1"/>
    <m/>
    <m/>
    <m/>
    <m/>
    <m/>
    <n v="1331.55"/>
    <n v="1331.55"/>
    <s v="SD"/>
    <s v="Brad Nelson"/>
    <d v="2019-07-23T00:00:00"/>
    <n v="4439"/>
    <d v="2019-10-03T09:16:29"/>
    <s v="Check/Bill Credit Issued"/>
  </r>
  <r>
    <s v=""/>
    <s v="OCT-19"/>
    <x v="88"/>
    <x v="5"/>
    <s v="14027652"/>
    <x v="70"/>
    <s v="Commercial"/>
    <x v="9"/>
    <n v="475.2"/>
    <m/>
    <n v="7699.3567199999998"/>
    <n v="1.9863360000000001"/>
    <m/>
    <x v="1"/>
    <m/>
    <m/>
    <m/>
    <m/>
    <m/>
    <n v="996.25"/>
    <n v="996.25"/>
    <s v="SD"/>
    <s v="Brad Nelson"/>
    <d v="2019-07-08T00:00:00"/>
    <n v="4439"/>
    <d v="2019-10-03T09:16:28"/>
    <s v="Check/Bill Credit Issued"/>
  </r>
  <r>
    <s v=""/>
    <s v="OCT-19"/>
    <x v="44"/>
    <x v="5"/>
    <s v="14004650"/>
    <x v="32"/>
    <s v="Commercial"/>
    <x v="9"/>
    <n v="12477.3"/>
    <m/>
    <n v="196332.187095"/>
    <n v="52.155113999999998"/>
    <m/>
    <x v="1"/>
    <m/>
    <m/>
    <m/>
    <m/>
    <m/>
    <n v="39553.199999999997"/>
    <n v="39705.360000000001"/>
    <s v="SD"/>
    <s v="Brad Nelson"/>
    <d v="2019-07-22T00:00:00"/>
    <n v="4311"/>
    <d v="2019-11-01T15:26:46"/>
    <s v="Check/Bill Credit Issued"/>
  </r>
  <r>
    <s v=""/>
    <s v="NOV-19"/>
    <x v="46"/>
    <x v="5"/>
    <s v="14063105"/>
    <x v="34"/>
    <s v="Commercial"/>
    <x v="9"/>
    <n v="2129.4"/>
    <m/>
    <n v="35566.090559999997"/>
    <n v="8.9008920000000007"/>
    <m/>
    <x v="1"/>
    <m/>
    <m/>
    <m/>
    <m/>
    <m/>
    <n v="3397.4"/>
    <n v="6694.58"/>
    <s v="SD"/>
    <s v="Brad Nelson"/>
    <d v="2019-11-01T00:00:00"/>
    <n v="4576"/>
    <d v="2019-11-27T08:51:36"/>
    <s v="Check/Bill Credit Issued"/>
  </r>
  <r>
    <s v=""/>
    <s v="NOV-19"/>
    <x v="89"/>
    <x v="5"/>
    <s v="14027885"/>
    <x v="71"/>
    <s v="Commercial"/>
    <x v="9"/>
    <n v="405.6"/>
    <m/>
    <n v="6416.5919999999996"/>
    <n v="1.3520000000000001"/>
    <m/>
    <x v="1"/>
    <m/>
    <m/>
    <m/>
    <m/>
    <m/>
    <n v="647.84"/>
    <n v="647.84"/>
    <s v="SD"/>
    <s v="Brad Nelson"/>
    <d v="2019-10-10T00:00:00"/>
    <n v="4746"/>
    <d v="2019-11-21T09:30:00"/>
    <s v="Check/Bill Credit Issued"/>
  </r>
  <r>
    <s v=""/>
    <s v="NOV-19"/>
    <x v="90"/>
    <x v="5"/>
    <s v="14028892"/>
    <x v="72"/>
    <s v="Commercial"/>
    <x v="9"/>
    <n v="15284.7"/>
    <m/>
    <n v="240507.04720500001"/>
    <n v="63.890045999999998"/>
    <m/>
    <x v="1"/>
    <m/>
    <m/>
    <m/>
    <m/>
    <m/>
    <n v="35366.730000000003"/>
    <n v="36932.75"/>
    <s v="SD"/>
    <s v="Brad Nelson"/>
    <d v="2019-07-13T00:00:00"/>
    <n v="4311"/>
    <d v="2019-11-21T09:30:09"/>
    <s v="Check/Bill Credit Issued"/>
  </r>
  <r>
    <s v=""/>
    <s v="NOV-19"/>
    <x v="47"/>
    <x v="5"/>
    <s v="14025345"/>
    <x v="35"/>
    <s v="Commercial"/>
    <x v="9"/>
    <n v="1621.8"/>
    <m/>
    <n v="26276.971229999999"/>
    <n v="6.7791240000000004"/>
    <m/>
    <x v="1"/>
    <m/>
    <m/>
    <m/>
    <m/>
    <m/>
    <n v="6530.47"/>
    <n v="6866.29"/>
    <s v="SD"/>
    <s v="Brad Nelson"/>
    <d v="2019-03-02T00:00:00"/>
    <n v="4439"/>
    <d v="2019-11-21T09:30:11"/>
    <s v="Check/Bill Credit Issued"/>
  </r>
  <r>
    <s v=""/>
    <s v="NOV-19"/>
    <x v="91"/>
    <x v="5"/>
    <s v="14025345"/>
    <x v="35"/>
    <s v="Commercial"/>
    <x v="9"/>
    <n v="2612.4"/>
    <m/>
    <n v="42327.019139999997"/>
    <n v="10.919832"/>
    <m/>
    <x v="1"/>
    <m/>
    <m/>
    <m/>
    <m/>
    <m/>
    <n v="7281.45"/>
    <n v="7281.45"/>
    <s v="SD"/>
    <s v="Brad Nelson"/>
    <d v="2019-03-02T00:00:00"/>
    <n v="4439"/>
    <d v="2019-11-21T09:30:02"/>
    <s v="Check/Bill Credit Issued"/>
  </r>
  <r>
    <s v=""/>
    <s v="NOV-19"/>
    <x v="46"/>
    <x v="5"/>
    <s v="14063105"/>
    <x v="34"/>
    <s v="Commercial"/>
    <x v="9"/>
    <n v="877.2"/>
    <m/>
    <n v="15195.64788"/>
    <n v="3.666696"/>
    <m/>
    <x v="1"/>
    <m/>
    <m/>
    <m/>
    <m/>
    <m/>
    <n v="1399.55"/>
    <n v="6694.58"/>
    <s v="SD"/>
    <s v="Brad Nelson"/>
    <d v="2019-11-01T00:00:00"/>
    <n v="4746"/>
    <d v="2019-11-27T08:51:36"/>
    <s v="Check/Bill Credit Issued"/>
  </r>
  <r>
    <s v=""/>
    <s v="NOV-19"/>
    <x v="92"/>
    <x v="5"/>
    <s v="14038366"/>
    <x v="73"/>
    <s v="Commercial"/>
    <x v="9"/>
    <n v="798"/>
    <m/>
    <n v="13823.674199999999"/>
    <n v="3.3356400000000002"/>
    <m/>
    <x v="1"/>
    <m/>
    <m/>
    <m/>
    <m/>
    <m/>
    <n v="3261.26"/>
    <n v="3347.7"/>
    <s v="SD"/>
    <s v="Brad Nelson"/>
    <d v="2019-06-12T00:00:00"/>
    <n v="4746"/>
    <d v="2019-11-21T09:30:07"/>
    <s v="Check/Bill Credit Issued"/>
  </r>
  <r>
    <s v=""/>
    <s v="NOV-19"/>
    <x v="93"/>
    <x v="5"/>
    <s v="6004340"/>
    <x v="74"/>
    <s v="Commercial"/>
    <x v="9"/>
    <n v="360"/>
    <m/>
    <n v="5832.8459999999995"/>
    <n v="1.5047999999999999"/>
    <m/>
    <x v="1"/>
    <m/>
    <m/>
    <m/>
    <m/>
    <m/>
    <n v="779.99"/>
    <n v="779.99"/>
    <s v="SD"/>
    <s v="Brad Nelson"/>
    <d v="2019-10-20T00:00:00"/>
    <n v="4439"/>
    <d v="2019-11-21T09:30:05"/>
    <s v="Check/Bill Credit Issued"/>
  </r>
  <r>
    <s v=""/>
    <s v="DEC-19"/>
    <x v="49"/>
    <x v="5"/>
    <s v="14025230"/>
    <x v="35"/>
    <s v="Commercial"/>
    <x v="9"/>
    <n v="482.4"/>
    <m/>
    <n v="8057.23776"/>
    <n v="2.016432"/>
    <m/>
    <x v="1"/>
    <m/>
    <m/>
    <m/>
    <m/>
    <m/>
    <n v="2275.4299999999998"/>
    <n v="3623.04"/>
    <s v="SD"/>
    <s v="Brad Nelson"/>
    <d v="2019-10-30T00:00:00"/>
    <n v="4576"/>
    <d v="2019-12-12T09:14:07"/>
    <s v="Check/Bill Credit Issued"/>
  </r>
  <r>
    <s v=""/>
    <s v="DEC-19"/>
    <x v="94"/>
    <x v="5"/>
    <s v="5007358"/>
    <x v="40"/>
    <s v="Commercial"/>
    <x v="9"/>
    <n v="1728.9"/>
    <m/>
    <n v="27204.500834999999"/>
    <n v="7.2268020000000002"/>
    <m/>
    <x v="1"/>
    <m/>
    <m/>
    <m/>
    <m/>
    <m/>
    <n v="6884"/>
    <n v="6884"/>
    <s v="SD"/>
    <s v="Brad Nelson"/>
    <d v="2019-07-29T00:00:00"/>
    <n v="4311"/>
    <d v="2019-12-12T09:14:04"/>
    <s v="Check/Bill Credit Issued"/>
  </r>
  <r>
    <s v=""/>
    <s v="DEC-19"/>
    <x v="95"/>
    <x v="5"/>
    <s v="5007294"/>
    <x v="75"/>
    <s v="Commercial"/>
    <x v="9"/>
    <n v="1506"/>
    <m/>
    <n v="31893.013800000001"/>
    <n v="6.2950799999999996"/>
    <m/>
    <x v="1"/>
    <m/>
    <m/>
    <m/>
    <m/>
    <m/>
    <n v="6556.5"/>
    <n v="8465.51"/>
    <s v="SD"/>
    <s v="Brad Nelson"/>
    <d v="2019-11-18T00:00:00"/>
    <n v="5802"/>
    <d v="2019-12-20T15:00:12"/>
    <s v="Check/Bill Credit Issued"/>
  </r>
  <r>
    <s v=""/>
    <s v="DEC-19"/>
    <x v="96"/>
    <x v="5"/>
    <s v="14025225"/>
    <x v="76"/>
    <s v="Commercial"/>
    <x v="9"/>
    <n v="37.200000000000003"/>
    <m/>
    <n v="621.32928000000004"/>
    <n v="0.155496"/>
    <m/>
    <x v="1"/>
    <m/>
    <m/>
    <m/>
    <m/>
    <m/>
    <n v="168.52"/>
    <n v="168.52"/>
    <s v="SD"/>
    <s v="Brad Nelson"/>
    <d v="2019-11-29T00:00:00"/>
    <n v="4576"/>
    <d v="2019-12-12T09:13:58"/>
    <s v="Check/Bill Credit Issued"/>
  </r>
  <r>
    <s v=""/>
    <s v="DEC-19"/>
    <x v="97"/>
    <x v="5"/>
    <s v="14030600"/>
    <x v="77"/>
    <s v="Commercial"/>
    <x v="9"/>
    <n v="250.8"/>
    <m/>
    <n v="4319.8669799999998"/>
    <n v="1.0483439999999999"/>
    <m/>
    <x v="1"/>
    <m/>
    <m/>
    <m/>
    <m/>
    <m/>
    <n v="1017.34"/>
    <n v="1017.34"/>
    <s v="SD"/>
    <s v="Brad Nelson"/>
    <d v="2019-11-26T00:00:00"/>
    <n v="4719"/>
    <d v="2019-12-12T09:14:00"/>
    <s v="Check/Bill Credit Issued"/>
  </r>
  <r>
    <s v=""/>
    <s v="DEC-19"/>
    <x v="98"/>
    <x v="5"/>
    <s v="14051041"/>
    <x v="78"/>
    <s v="Commercial"/>
    <x v="9"/>
    <n v="1774.8"/>
    <m/>
    <n v="30569.776379999999"/>
    <n v="7.4186639999999997"/>
    <m/>
    <x v="1"/>
    <m/>
    <m/>
    <m/>
    <m/>
    <m/>
    <n v="2922.97"/>
    <n v="2922.97"/>
    <s v="SD"/>
    <s v="Brad Nelson"/>
    <d v="2019-12-13T00:00:00"/>
    <n v="4719"/>
    <d v="2019-12-20T15:00:20"/>
    <s v="Check/Bill Credit Issued"/>
  </r>
  <r>
    <s v=""/>
    <s v="DEC-19"/>
    <x v="99"/>
    <x v="5"/>
    <s v="6004340"/>
    <x v="74"/>
    <s v="Commercial"/>
    <x v="9"/>
    <n v="2771.4"/>
    <m/>
    <n v="42273.088000000003"/>
    <n v="9.2379999999999995"/>
    <m/>
    <x v="1"/>
    <m/>
    <m/>
    <m/>
    <m/>
    <m/>
    <n v="8125.6"/>
    <n v="8125.6"/>
    <s v="SD"/>
    <s v="Brad Nelson"/>
    <d v="2019-12-10T00:00:00"/>
    <n v="4576"/>
    <d v="2019-12-20T15:00:15"/>
    <s v="Check/Bill Credit Issued"/>
  </r>
  <r>
    <s v=""/>
    <s v="DEC-19"/>
    <x v="100"/>
    <x v="5"/>
    <s v="14065097"/>
    <x v="2"/>
    <s v="Commercial"/>
    <x v="9"/>
    <n v="25630.74"/>
    <m/>
    <n v="820078.59396600001"/>
    <n v="107.1364932"/>
    <m/>
    <x v="1"/>
    <m/>
    <m/>
    <m/>
    <m/>
    <m/>
    <n v="100902.08"/>
    <n v="100902.08"/>
    <s v="SD"/>
    <s v="Brad Nelson"/>
    <d v="2019-11-01T00:00:00"/>
    <n v="8766"/>
    <d v="2020-01-02T09:00:06"/>
    <s v="Check/Bill Credit Issued"/>
  </r>
  <r>
    <s v=""/>
    <s v="JAN-19"/>
    <x v="101"/>
    <x v="5"/>
    <s v="14-030566"/>
    <x v="1"/>
    <s v="Commercial"/>
    <x v="10"/>
    <n v="32796"/>
    <m/>
    <n v="718724.34"/>
    <n v="81.99"/>
    <m/>
    <x v="1"/>
    <m/>
    <m/>
    <m/>
    <m/>
    <m/>
    <n v="44129.45"/>
    <n v="44129.45"/>
    <s v="SD"/>
    <s v="Chris Waltz"/>
    <d v="2018-07-31T00:00:00"/>
    <n v="8766"/>
    <d v="2019-01-17T15:35:41"/>
    <s v="Check/Bill Credit Issued"/>
  </r>
  <r>
    <s v=""/>
    <s v="JAN-19"/>
    <x v="102"/>
    <x v="5"/>
    <s v="14-030566"/>
    <x v="1"/>
    <s v="Commercial"/>
    <x v="10"/>
    <n v="9996.2999999999993"/>
    <m/>
    <n v="292091.886"/>
    <n v="33.320999999999998"/>
    <m/>
    <x v="1"/>
    <m/>
    <m/>
    <m/>
    <m/>
    <m/>
    <n v="23762.01"/>
    <n v="23762.01"/>
    <s v="SD"/>
    <s v="Chris Waltz"/>
    <d v="2018-08-02T00:00:00"/>
    <n v="8766"/>
    <d v="2019-01-17T15:35:42"/>
    <s v="Check/Bill Credit Issued"/>
  </r>
  <r>
    <s v=""/>
    <s v="FEB-19"/>
    <x v="32"/>
    <x v="5"/>
    <s v="06-004610"/>
    <x v="13"/>
    <s v="Commercial"/>
    <x v="11"/>
    <n v="218.55"/>
    <m/>
    <n v="6877.834065"/>
    <n v="1.827078"/>
    <m/>
    <x v="1"/>
    <m/>
    <m/>
    <m/>
    <m/>
    <m/>
    <n v="1680.59"/>
    <n v="92797.11"/>
    <s v="SD"/>
    <s v="Brad Nelson"/>
    <d v="2018-12-28T00:00:00"/>
    <n v="4311"/>
    <d v="2019-02-25T07:54:37"/>
    <s v="Check/Bill Credit Issued"/>
  </r>
  <r>
    <s v=""/>
    <s v="FEB-19"/>
    <x v="103"/>
    <x v="5"/>
    <s v="14-071226"/>
    <x v="79"/>
    <s v="Commercial"/>
    <x v="11"/>
    <n v="132.18"/>
    <m/>
    <n v="16164.58272"/>
    <n v="4.0454040000000004"/>
    <m/>
    <x v="3"/>
    <m/>
    <n v="57"/>
    <m/>
    <m/>
    <m/>
    <n v="176.24"/>
    <n v="176.24"/>
    <s v="SD"/>
    <s v="Brad Nelson"/>
    <d v="2018-12-08T00:00:00"/>
    <n v="4576"/>
    <d v="2019-02-28T10:57:57"/>
    <s v="Check/Bill Credit Issued"/>
  </r>
  <r>
    <s v=""/>
    <s v="MAR-19"/>
    <x v="59"/>
    <x v="5"/>
    <s v="14-069337"/>
    <x v="44"/>
    <s v="Commercial"/>
    <x v="11"/>
    <n v="93.6"/>
    <m/>
    <n v="3126.6892800000001"/>
    <n v="0.78249599999999997"/>
    <m/>
    <x v="1"/>
    <m/>
    <m/>
    <m/>
    <m/>
    <m/>
    <n v="208.65"/>
    <n v="433.36"/>
    <s v="SD"/>
    <s v="Brad Nelson"/>
    <d v="2018-09-24T00:00:00"/>
    <n v="4576"/>
    <d v="2019-03-07T12:53:29"/>
    <s v="Check/Bill Credit Issued"/>
  </r>
  <r>
    <s v=""/>
    <s v="MAR-19"/>
    <x v="104"/>
    <x v="5"/>
    <s v="14-002298"/>
    <x v="11"/>
    <s v="Commercial"/>
    <x v="11"/>
    <n v="649.35"/>
    <m/>
    <n v="21691.406879999999"/>
    <n v="5.428566"/>
    <m/>
    <x v="1"/>
    <m/>
    <m/>
    <m/>
    <m/>
    <m/>
    <n v="1830.87"/>
    <n v="1830.87"/>
    <s v="SD"/>
    <s v="Brad Nelson"/>
    <d v="2018-10-31T00:00:00"/>
    <n v="4576"/>
    <d v="2019-03-07T12:53:26"/>
    <s v="Check/Bill Credit Issued"/>
  </r>
  <r>
    <s v=""/>
    <s v="APR-19"/>
    <x v="105"/>
    <x v="5"/>
    <s v="6006357"/>
    <x v="80"/>
    <s v="Commercial"/>
    <x v="11"/>
    <n v="314.92"/>
    <m/>
    <n v="17036.448"/>
    <n v="4.2636000000000003"/>
    <m/>
    <x v="1"/>
    <m/>
    <m/>
    <m/>
    <m/>
    <m/>
    <n v="419.9"/>
    <n v="419.9"/>
    <s v="SD"/>
    <s v="Brad Nelson"/>
    <d v="2018-09-16T00:00:00"/>
    <n v="4576"/>
    <d v="2019-04-26T14:38:21"/>
    <s v="Check/Bill Credit Issued"/>
  </r>
  <r>
    <s v=""/>
    <s v="APR-19"/>
    <x v="33"/>
    <x v="5"/>
    <s v="14001348"/>
    <x v="7"/>
    <s v="Commercial"/>
    <x v="11"/>
    <n v="1785"/>
    <m/>
    <n v="67758.600000000006"/>
    <n v="14.922599999999999"/>
    <m/>
    <x v="1"/>
    <m/>
    <m/>
    <m/>
    <m/>
    <m/>
    <n v="3134.82"/>
    <n v="7352.54"/>
    <s v="SD"/>
    <s v="Brad Nelson"/>
    <d v="2019-03-26T00:00:00"/>
    <n v="5200"/>
    <d v="2019-04-26T14:38:20"/>
    <s v="Check/Bill Credit Issued"/>
  </r>
  <r>
    <s v=""/>
    <s v="APR-19"/>
    <x v="65"/>
    <x v="5"/>
    <s v="14070503"/>
    <x v="49"/>
    <s v="Commercial"/>
    <x v="11"/>
    <n v="881.55"/>
    <m/>
    <n v="23636.911994999999"/>
    <n v="7.369758"/>
    <m/>
    <x v="1"/>
    <m/>
    <m/>
    <m/>
    <m/>
    <m/>
    <n v="1777.09"/>
    <n v="4047.97"/>
    <s v="SD"/>
    <s v="Brad Nelson"/>
    <d v="2019-03-13T00:00:00"/>
    <n v="3673"/>
    <d v="2019-04-26T14:38:28"/>
    <s v="Check/Bill Credit Issued"/>
  </r>
  <r>
    <s v=""/>
    <s v="APR-19"/>
    <x v="67"/>
    <x v="5"/>
    <s v="14030200"/>
    <x v="25"/>
    <s v="Commercial"/>
    <x v="11"/>
    <n v="249.75"/>
    <m/>
    <n v="8342.8487999999998"/>
    <n v="2.0879099999999999"/>
    <m/>
    <x v="1"/>
    <m/>
    <m/>
    <m/>
    <m/>
    <m/>
    <n v="664.83"/>
    <n v="4344.7700000000004"/>
    <s v="SD"/>
    <s v="Brad Nelson"/>
    <d v="2019-02-20T00:00:00"/>
    <n v="4576"/>
    <d v="2019-04-26T14:38:15"/>
    <s v="Check/Bill Credit Issued"/>
  </r>
  <r>
    <s v=""/>
    <m/>
    <x v="106"/>
    <x v="5"/>
    <s v="SDR00001"/>
    <x v="81"/>
    <s v="Commercial"/>
    <x v="11"/>
    <n v="1274.5899999999999"/>
    <m/>
    <n v="35620.174800000001"/>
    <n v="43.488720000000001"/>
    <m/>
    <x v="3"/>
    <m/>
    <n v="680"/>
    <m/>
    <m/>
    <m/>
    <n v="1699.45"/>
    <n v="1699.45"/>
    <s v="SD"/>
    <m/>
    <d v="2019-05-31T00:00:00"/>
    <n v="938"/>
    <d v="2019-06-26T10:52:04"/>
    <s v="Approved- No Payment"/>
  </r>
  <r>
    <s v=""/>
    <s v="JUN-19"/>
    <x v="42"/>
    <x v="5"/>
    <s v="14041182"/>
    <x v="31"/>
    <s v="Commercial"/>
    <x v="11"/>
    <n v="254.7"/>
    <m/>
    <n v="7770.0479999999998"/>
    <n v="1.698"/>
    <m/>
    <x v="1"/>
    <m/>
    <m/>
    <m/>
    <m/>
    <m/>
    <n v="431.45"/>
    <n v="1575.9"/>
    <s v="SD"/>
    <s v="Brad Nelson"/>
    <d v="2019-05-16T00:00:00"/>
    <n v="4576"/>
    <d v="2019-06-27T11:53:55"/>
    <s v="Check/Bill Credit Issued"/>
  </r>
  <r>
    <s v=""/>
    <s v="AUG-19"/>
    <x v="77"/>
    <x v="5"/>
    <s v="14032748"/>
    <x v="59"/>
    <s v="Commercial"/>
    <x v="11"/>
    <n v="54.86"/>
    <m/>
    <n v="1887.6"/>
    <n v="0.41249999999999998"/>
    <m/>
    <x v="3"/>
    <m/>
    <m/>
    <m/>
    <m/>
    <m/>
    <n v="73.150000000000006"/>
    <n v="1494.54"/>
    <s v="SD"/>
    <s v="Brad Nelson"/>
    <d v="2019-04-10T00:00:00"/>
    <n v="4576"/>
    <d v="2019-08-02T16:02:49"/>
    <s v="Check/Bill Credit Issued"/>
  </r>
  <r>
    <s v=""/>
    <s v="NOV-19"/>
    <x v="46"/>
    <x v="5"/>
    <s v="14063105"/>
    <x v="34"/>
    <s v="Commercial"/>
    <x v="11"/>
    <n v="138.38"/>
    <m/>
    <n v="4622.3891999999996"/>
    <n v="1.1568149999999999"/>
    <m/>
    <x v="1"/>
    <m/>
    <m/>
    <m/>
    <m/>
    <m/>
    <n v="220.78"/>
    <n v="6694.58"/>
    <s v="SD"/>
    <s v="Brad Nelson"/>
    <d v="2019-11-01T00:00:00"/>
    <n v="4576"/>
    <d v="2019-11-27T08:51:36"/>
    <s v="Check/Bill Credit Issued"/>
  </r>
  <r>
    <s v=""/>
    <s v="NOV-19"/>
    <x v="90"/>
    <x v="5"/>
    <s v="14028892"/>
    <x v="72"/>
    <s v="Commercial"/>
    <x v="11"/>
    <n v="676.8"/>
    <m/>
    <n v="21299.099040000001"/>
    <n v="5.658048"/>
    <m/>
    <x v="1"/>
    <m/>
    <m/>
    <m/>
    <m/>
    <m/>
    <n v="1566.02"/>
    <n v="36932.75"/>
    <s v="SD"/>
    <s v="Brad Nelson"/>
    <d v="2019-07-13T00:00:00"/>
    <n v="4311"/>
    <d v="2019-11-21T09:30:09"/>
    <s v="Check/Bill Credit Issued"/>
  </r>
  <r>
    <s v=""/>
    <s v="NOV-19"/>
    <x v="47"/>
    <x v="5"/>
    <s v="14025345"/>
    <x v="35"/>
    <s v="Commercial"/>
    <x v="11"/>
    <n v="45"/>
    <m/>
    <n v="1458.2114999999999"/>
    <n v="0.37619999999999998"/>
    <m/>
    <x v="1"/>
    <m/>
    <m/>
    <m/>
    <m/>
    <m/>
    <n v="181.2"/>
    <n v="6866.29"/>
    <s v="SD"/>
    <s v="Brad Nelson"/>
    <d v="2019-03-02T00:00:00"/>
    <n v="4439"/>
    <d v="2019-11-21T09:30:11"/>
    <s v="Check/Bill Credit Issued"/>
  </r>
  <r>
    <s v=""/>
    <s v="NOV-19"/>
    <x v="46"/>
    <x v="5"/>
    <s v="14063105"/>
    <x v="34"/>
    <s v="Commercial"/>
    <x v="11"/>
    <n v="666"/>
    <m/>
    <n v="23074.102800000001"/>
    <n v="5.5677599999999998"/>
    <m/>
    <x v="1"/>
    <m/>
    <m/>
    <m/>
    <m/>
    <m/>
    <n v="1062.5899999999999"/>
    <n v="6694.58"/>
    <s v="SD"/>
    <s v="Brad Nelson"/>
    <d v="2019-11-01T00:00:00"/>
    <n v="4746"/>
    <d v="2019-11-27T08:51:36"/>
    <s v="Check/Bill Credit Issued"/>
  </r>
  <r>
    <s v=""/>
    <s v="NOV-19"/>
    <x v="92"/>
    <x v="5"/>
    <s v="14038366"/>
    <x v="73"/>
    <s v="Commercial"/>
    <x v="11"/>
    <n v="21.15"/>
    <m/>
    <n v="732.75867000000005"/>
    <n v="0.176814"/>
    <m/>
    <x v="1"/>
    <m/>
    <m/>
    <m/>
    <m/>
    <m/>
    <n v="86.44"/>
    <n v="3347.7"/>
    <s v="SD"/>
    <s v="Brad Nelson"/>
    <d v="2019-06-12T00:00:00"/>
    <n v="4746"/>
    <d v="2019-11-21T09:30:07"/>
    <s v="Check/Bill Credit Issued"/>
  </r>
  <r>
    <s v=""/>
    <s v="DEC-19"/>
    <x v="49"/>
    <x v="5"/>
    <s v="14025230"/>
    <x v="35"/>
    <s v="Commercial"/>
    <x v="11"/>
    <n v="170.1"/>
    <m/>
    <n v="5682.1564799999996"/>
    <n v="1.4220360000000001"/>
    <m/>
    <x v="1"/>
    <m/>
    <m/>
    <m/>
    <m/>
    <m/>
    <n v="802.34"/>
    <n v="3623.04"/>
    <s v="SD"/>
    <s v="Brad Nelson"/>
    <d v="2019-10-30T00:00:00"/>
    <n v="4576"/>
    <d v="2019-12-12T09:14:07"/>
    <s v="Check/Bill Credit Issued"/>
  </r>
  <r>
    <s v=""/>
    <s v="FEB-19"/>
    <x v="32"/>
    <x v="5"/>
    <s v="06-004610"/>
    <x v="13"/>
    <s v="Commercial"/>
    <x v="12"/>
    <n v="310.05"/>
    <m/>
    <n v="3528.4138451550002"/>
    <n v="0.93731358600000003"/>
    <m/>
    <x v="1"/>
    <m/>
    <m/>
    <m/>
    <m/>
    <m/>
    <n v="2384.19"/>
    <n v="92797.11"/>
    <s v="SD"/>
    <s v="Brad Nelson"/>
    <d v="2018-12-28T00:00:00"/>
    <n v="4311"/>
    <d v="2019-02-25T07:54:37"/>
    <s v="Check/Bill Credit Issued"/>
  </r>
  <r>
    <s v=""/>
    <s v="DEC-19"/>
    <x v="95"/>
    <x v="5"/>
    <s v="5007294"/>
    <x v="75"/>
    <s v="Commercial"/>
    <x v="12"/>
    <n v="438.49"/>
    <m/>
    <n v="6715.9457132580001"/>
    <n v="1.3256011428000001"/>
    <m/>
    <x v="1"/>
    <m/>
    <m/>
    <m/>
    <m/>
    <m/>
    <n v="1909.01"/>
    <n v="8465.51"/>
    <s v="SD"/>
    <s v="Brad Nelson"/>
    <d v="2019-11-18T00:00:00"/>
    <n v="5802"/>
    <d v="2019-12-20T15:00:12"/>
    <s v="Check/Bill Credit Issued"/>
  </r>
  <r>
    <s v="Summary"/>
    <s v=""/>
    <x v="16"/>
    <x v="2"/>
    <s v=""/>
    <x v="9"/>
    <s v=""/>
    <x v="2"/>
    <s v="$192,735.06"/>
    <s v=""/>
    <s v="4,079,884.90"/>
    <s v="815.982"/>
    <s v="0.000"/>
    <x v="2"/>
    <s v=""/>
    <s v=""/>
    <s v=""/>
    <s v=""/>
    <s v=""/>
    <s v=""/>
    <s v=""/>
    <s v=""/>
    <s v=""/>
    <s v=""/>
    <s v=""/>
    <s v=""/>
    <s v=""/>
  </r>
  <r>
    <s v="Load Management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s v="DEC-19"/>
    <x v="107"/>
    <x v="6"/>
    <s v="5015531"/>
    <x v="82"/>
    <s v="Commercial"/>
    <x v="13"/>
    <n v="1250"/>
    <m/>
    <n v="25054.7753274682"/>
    <n v="2.1284064665"/>
    <m/>
    <x v="1"/>
    <m/>
    <n v="1"/>
    <n v="5"/>
    <m/>
    <m/>
    <m/>
    <n v="0"/>
    <s v="SD"/>
    <s v="Brad Nelson"/>
    <d v="2019-06-11T00:00:00"/>
    <m/>
    <d v="2019-12-20T15:00:17"/>
    <s v="Check/Bill Credit Issued"/>
  </r>
  <r>
    <s v=""/>
    <s v="MAR-19"/>
    <x v="108"/>
    <x v="6"/>
    <s v="14071532"/>
    <x v="83"/>
    <s v="Commercial"/>
    <x v="14"/>
    <n v="900"/>
    <m/>
    <n v="8325.5574443943005"/>
    <n v="0.72513848130000003"/>
    <m/>
    <x v="1"/>
    <m/>
    <n v="1"/>
    <n v="1.5"/>
    <m/>
    <m/>
    <m/>
    <n v="0"/>
    <s v="SD"/>
    <s v="Brad Nelson"/>
    <d v="2019-01-04T00:00:00"/>
    <m/>
    <d v="2019-03-28T10:45:38"/>
    <s v="Check/Bill Credit Issued"/>
  </r>
  <r>
    <s v=""/>
    <s v="MAR-19"/>
    <x v="108"/>
    <x v="6"/>
    <s v="14071532"/>
    <x v="83"/>
    <s v="Commercial"/>
    <x v="14"/>
    <n v="450"/>
    <m/>
    <n v="4309.3334374601"/>
    <n v="0.3870870569"/>
    <m/>
    <x v="1"/>
    <m/>
    <n v="1"/>
    <n v="0.75"/>
    <m/>
    <m/>
    <m/>
    <n v="0"/>
    <s v="SD"/>
    <s v="Brad Nelson"/>
    <d v="2019-01-04T00:00:00"/>
    <m/>
    <d v="2019-03-28T10:45:38"/>
    <s v="Check/Bill Credit Issued"/>
  </r>
  <r>
    <s v=""/>
    <s v="NOV-19"/>
    <x v="109"/>
    <x v="6"/>
    <s v="14063942"/>
    <x v="84"/>
    <s v="Commercial"/>
    <x v="14"/>
    <n v="1200"/>
    <m/>
    <n v="11170.554574141601"/>
    <n v="0.85136258659999997"/>
    <m/>
    <x v="1"/>
    <m/>
    <n v="1"/>
    <n v="2"/>
    <m/>
    <m/>
    <m/>
    <n v="0"/>
    <s v="SD"/>
    <s v="Brad Nelson"/>
    <d v="2019-08-27T00:00:00"/>
    <m/>
    <d v="2019-11-08T10:23:07"/>
    <s v="Check/Bill Credit Issued"/>
  </r>
  <r>
    <s v=""/>
    <s v="DEC-19"/>
    <x v="110"/>
    <x v="6"/>
    <s v="20017429"/>
    <x v="85"/>
    <s v="Commercial"/>
    <x v="14"/>
    <n v="6000"/>
    <m/>
    <n v="55496.562785262198"/>
    <n v="4.256812933"/>
    <m/>
    <x v="1"/>
    <m/>
    <n v="2"/>
    <n v="10"/>
    <m/>
    <m/>
    <m/>
    <n v="0"/>
    <s v="SD"/>
    <s v="Brad Nelson"/>
    <d v="2019-08-26T00:00:00"/>
    <m/>
    <d v="2019-12-06T10:48:40"/>
    <s v="Check/Bill Credit Issued"/>
  </r>
  <r>
    <s v=""/>
    <s v="FEB-19"/>
    <x v="111"/>
    <x v="6"/>
    <s v="14-071516"/>
    <x v="19"/>
    <s v="Commercial"/>
    <x v="15"/>
    <n v="8625"/>
    <m/>
    <n v="5409"/>
    <n v="0.52800000000000002"/>
    <m/>
    <x v="1"/>
    <m/>
    <n v="46"/>
    <n v="34.5"/>
    <m/>
    <m/>
    <m/>
    <n v="0"/>
    <s v="SD"/>
    <s v="Brad Nelson"/>
    <d v="2018-11-15T00:00:00"/>
    <m/>
    <d v="2019-02-28T10:57:53"/>
    <s v="Check/Bill Credit Issued"/>
  </r>
  <r>
    <s v=""/>
    <s v="OCT-19"/>
    <x v="112"/>
    <x v="6"/>
    <s v="14070752"/>
    <x v="21"/>
    <s v="Commercial"/>
    <x v="15"/>
    <n v="2437.5"/>
    <m/>
    <n v="5409"/>
    <n v="0.52800000000000002"/>
    <m/>
    <x v="1"/>
    <m/>
    <n v="13"/>
    <n v="9.75"/>
    <m/>
    <m/>
    <m/>
    <n v="0"/>
    <s v="SD"/>
    <s v="Brad Nelson"/>
    <d v="2019-09-01T00:00:00"/>
    <m/>
    <d v="2019-10-03T09:16:33"/>
    <s v="Check/Bill Credit Issued"/>
  </r>
  <r>
    <s v=""/>
    <s v="JAN-19"/>
    <x v="113"/>
    <x v="6"/>
    <s v="14-008394"/>
    <x v="86"/>
    <s v="Residential"/>
    <x v="16"/>
    <n v="625"/>
    <m/>
    <n v="13948.053075816701"/>
    <n v="1.2363636362999999"/>
    <m/>
    <x v="3"/>
    <m/>
    <n v="1"/>
    <n v="2.5"/>
    <m/>
    <m/>
    <m/>
    <n v="0"/>
    <s v="SD"/>
    <s v="Brad Nelson"/>
    <d v="2018-12-12T00:00:00"/>
    <m/>
    <d v="2019-01-24T09:12:35"/>
    <s v="Check/Bill Credit Issued"/>
  </r>
  <r>
    <s v=""/>
    <s v="FEB-19"/>
    <x v="114"/>
    <x v="6"/>
    <s v="14-066328"/>
    <x v="87"/>
    <s v="Residential"/>
    <x v="16"/>
    <n v="625"/>
    <m/>
    <n v="13948.053075816701"/>
    <n v="1.2363636362999999"/>
    <m/>
    <x v="3"/>
    <m/>
    <n v="1"/>
    <n v="2.5"/>
    <m/>
    <m/>
    <m/>
    <n v="0"/>
    <s v="SD"/>
    <s v="Brad Nelson"/>
    <d v="2018-09-16T00:00:00"/>
    <m/>
    <d v="2019-02-14T13:13:45"/>
    <s v="Check/Bill Credit Issued"/>
  </r>
  <r>
    <s v=""/>
    <s v="MAR-19"/>
    <x v="115"/>
    <x v="6"/>
    <s v="14069622"/>
    <x v="88"/>
    <s v="Residential"/>
    <x v="16"/>
    <n v="625"/>
    <m/>
    <n v="13464.5060169931"/>
    <n v="1.2363636362999999"/>
    <m/>
    <x v="3"/>
    <m/>
    <n v="1"/>
    <n v="2.5"/>
    <m/>
    <m/>
    <m/>
    <n v="0"/>
    <s v="SD"/>
    <s v="Brad Nelson"/>
    <d v="2018-11-28T00:00:00"/>
    <m/>
    <d v="2019-03-21T13:44:56"/>
    <s v="Check/Bill Credit Issued"/>
  </r>
  <r>
    <s v=""/>
    <s v="APR-19"/>
    <x v="116"/>
    <x v="6"/>
    <s v="14043042"/>
    <x v="89"/>
    <s v="Residential"/>
    <x v="16"/>
    <n v="625"/>
    <m/>
    <n v="13961.1307807347"/>
    <n v="1.2363636362999999"/>
    <m/>
    <x v="3"/>
    <m/>
    <n v="1"/>
    <n v="2.5"/>
    <m/>
    <m/>
    <m/>
    <n v="0"/>
    <s v="SD"/>
    <s v="Brad Nelson"/>
    <d v="2018-10-22T00:00:00"/>
    <m/>
    <d v="2019-04-11T09:37:37"/>
    <s v="Check/Bill Credit Issued"/>
  </r>
  <r>
    <s v=""/>
    <s v="JUN-19"/>
    <x v="117"/>
    <x v="6"/>
    <s v="14056456"/>
    <x v="90"/>
    <s v="Residential"/>
    <x v="16"/>
    <n v="750"/>
    <m/>
    <n v="16737.66369098"/>
    <n v="1.4836363636000001"/>
    <m/>
    <x v="3"/>
    <m/>
    <n v="1"/>
    <n v="3"/>
    <m/>
    <m/>
    <m/>
    <n v="0"/>
    <s v="SD"/>
    <s v="Brad Nelson"/>
    <d v="2019-04-23T00:00:00"/>
    <m/>
    <d v="2019-06-13T11:31:40"/>
    <s v="Check/Bill Credit Issued"/>
  </r>
  <r>
    <s v=""/>
    <s v="JUN-19"/>
    <x v="118"/>
    <x v="6"/>
    <s v="14024188"/>
    <x v="91"/>
    <s v="Residential"/>
    <x v="16"/>
    <n v="625"/>
    <m/>
    <n v="13948.053075816701"/>
    <n v="1.3286713286"/>
    <m/>
    <x v="3"/>
    <m/>
    <n v="1"/>
    <n v="2.5"/>
    <m/>
    <m/>
    <m/>
    <n v="0"/>
    <s v="SD"/>
    <s v="Brad Nelson"/>
    <d v="2019-05-16T00:00:00"/>
    <m/>
    <d v="2019-06-13T11:31:41"/>
    <s v="Check/Bill Credit Issued"/>
  </r>
  <r>
    <s v=""/>
    <s v="JUL-19"/>
    <x v="119"/>
    <x v="6"/>
    <s v="14014338"/>
    <x v="92"/>
    <s v="Residential"/>
    <x v="16"/>
    <n v="750"/>
    <m/>
    <n v="16157.4072203918"/>
    <n v="1.4836363636000001"/>
    <m/>
    <x v="3"/>
    <m/>
    <n v="1"/>
    <n v="3"/>
    <m/>
    <m/>
    <m/>
    <n v="0"/>
    <s v="SD"/>
    <s v="Brad Nelson"/>
    <d v="2019-06-09T00:00:00"/>
    <m/>
    <d v="2019-07-19T09:14:18"/>
    <s v="Check/Bill Credit Issued"/>
  </r>
  <r>
    <s v=""/>
    <s v="AUG-19"/>
    <x v="120"/>
    <x v="6"/>
    <s v="14065758"/>
    <x v="93"/>
    <s v="Residential"/>
    <x v="16"/>
    <n v="750"/>
    <m/>
    <n v="16471.518079738798"/>
    <n v="1.5401069517999999"/>
    <m/>
    <x v="3"/>
    <m/>
    <n v="1"/>
    <n v="3"/>
    <m/>
    <m/>
    <m/>
    <n v="0"/>
    <s v="SD"/>
    <s v="Brad Nelson"/>
    <d v="2019-06-07T00:00:00"/>
    <m/>
    <d v="2019-08-08T12:56:18"/>
    <s v="Check/Bill Credit Issued"/>
  </r>
  <r>
    <s v=""/>
    <s v="AUG-19"/>
    <x v="121"/>
    <x v="6"/>
    <s v="14051009"/>
    <x v="94"/>
    <s v="Residential"/>
    <x v="16"/>
    <n v="500"/>
    <m/>
    <n v="11534.950450628299"/>
    <n v="1.0629370628999999"/>
    <m/>
    <x v="3"/>
    <m/>
    <n v="1"/>
    <n v="2"/>
    <m/>
    <m/>
    <m/>
    <n v="0"/>
    <s v="SD"/>
    <s v="Brad Nelson"/>
    <d v="2019-06-11T00:00:00"/>
    <m/>
    <d v="2019-08-08T12:56:21"/>
    <s v="Check/Bill Credit Issued"/>
  </r>
  <r>
    <s v=""/>
    <s v="AUG-19"/>
    <x v="122"/>
    <x v="6"/>
    <s v="14071791"/>
    <x v="95"/>
    <s v="Residential"/>
    <x v="16"/>
    <n v="3000"/>
    <m/>
    <n v="67132.995335348794"/>
    <n v="6.3776223775999998"/>
    <m/>
    <x v="3"/>
    <m/>
    <n v="8"/>
    <n v="12"/>
    <m/>
    <m/>
    <m/>
    <n v="0"/>
    <s v="SD"/>
    <s v="Brad Nelson"/>
    <d v="2019-07-04T00:00:00"/>
    <m/>
    <d v="2019-08-16T09:35:24"/>
    <s v="Check/Bill Credit Issued"/>
  </r>
  <r>
    <s v=""/>
    <s v="AUG-19"/>
    <x v="122"/>
    <x v="6"/>
    <s v="14071791"/>
    <x v="95"/>
    <s v="Residential"/>
    <x v="16"/>
    <n v="1000"/>
    <m/>
    <n v="21603.989817665301"/>
    <n v="2.1258741257999998"/>
    <m/>
    <x v="3"/>
    <m/>
    <n v="2"/>
    <n v="4"/>
    <m/>
    <m/>
    <m/>
    <n v="0"/>
    <s v="SD"/>
    <s v="Brad Nelson"/>
    <d v="2019-07-04T00:00:00"/>
    <m/>
    <d v="2019-08-16T09:35:24"/>
    <s v="Check/Bill Credit Issued"/>
  </r>
  <r>
    <s v=""/>
    <s v="AUG-19"/>
    <x v="123"/>
    <x v="6"/>
    <s v="14016697"/>
    <x v="96"/>
    <s v="Residential"/>
    <x v="16"/>
    <n v="500"/>
    <m/>
    <n v="11610.925688723501"/>
    <n v="0.98909090899999996"/>
    <m/>
    <x v="3"/>
    <m/>
    <n v="1"/>
    <n v="2"/>
    <m/>
    <m/>
    <m/>
    <n v="0"/>
    <s v="SD"/>
    <s v="Brad Nelson"/>
    <d v="2019-05-21T00:00:00"/>
    <m/>
    <d v="2019-08-29T12:22:37"/>
    <s v="Check/Bill Credit Issued"/>
  </r>
  <r>
    <s v=""/>
    <s v="SEP-19"/>
    <x v="124"/>
    <x v="6"/>
    <s v="14042500"/>
    <x v="97"/>
    <s v="Residential"/>
    <x v="16"/>
    <n v="625"/>
    <m/>
    <n v="13464.5060169931"/>
    <n v="1.2363636362999999"/>
    <m/>
    <x v="3"/>
    <m/>
    <n v="1"/>
    <n v="2.5"/>
    <m/>
    <m/>
    <m/>
    <n v="0"/>
    <s v="SD"/>
    <s v="Brad Nelson"/>
    <d v="2019-07-02T00:00:00"/>
    <m/>
    <d v="2019-09-12T11:30:39"/>
    <s v="Check/Bill Credit Issued"/>
  </r>
  <r>
    <s v=""/>
    <s v="OCT-19"/>
    <x v="125"/>
    <x v="6"/>
    <s v="6047590"/>
    <x v="98"/>
    <s v="Residential"/>
    <x v="16"/>
    <n v="750"/>
    <m/>
    <n v="16471.518079738798"/>
    <n v="1.5944055944"/>
    <m/>
    <x v="3"/>
    <m/>
    <n v="1"/>
    <n v="3"/>
    <m/>
    <m/>
    <m/>
    <n v="0"/>
    <s v="SD"/>
    <s v="Brad Nelson"/>
    <d v="2019-08-28T00:00:00"/>
    <m/>
    <d v="2019-10-03T09:16:31"/>
    <s v="Check/Bill Credit Issued"/>
  </r>
  <r>
    <s v=""/>
    <s v="OCT-19"/>
    <x v="126"/>
    <x v="6"/>
    <s v="14058902"/>
    <x v="99"/>
    <s v="Residential"/>
    <x v="16"/>
    <n v="625"/>
    <m/>
    <n v="13948.053075816701"/>
    <n v="1.2363636362999999"/>
    <m/>
    <x v="3"/>
    <m/>
    <n v="1"/>
    <n v="2.5"/>
    <m/>
    <m/>
    <m/>
    <n v="0"/>
    <s v="SD"/>
    <s v="Brad Nelson"/>
    <d v="2019-05-15T00:00:00"/>
    <m/>
    <d v="2019-11-01T15:26:44"/>
    <s v="Check/Bill Credit Issued"/>
  </r>
  <r>
    <s v=""/>
    <s v="NOV-19"/>
    <x v="127"/>
    <x v="6"/>
    <s v="14005754"/>
    <x v="100"/>
    <s v="Residential"/>
    <x v="16"/>
    <n v="625"/>
    <m/>
    <n v="13948.053075816701"/>
    <n v="1.2363636362999999"/>
    <m/>
    <x v="3"/>
    <m/>
    <n v="1"/>
    <n v="2.5"/>
    <m/>
    <m/>
    <m/>
    <n v="0"/>
    <s v="SD"/>
    <s v="Brad Nelson"/>
    <d v="2019-10-18T00:00:00"/>
    <m/>
    <d v="2019-11-27T08:51:27"/>
    <s v="Check/Bill Credit Issued"/>
  </r>
  <r>
    <s v=""/>
    <s v="NOV-19"/>
    <x v="128"/>
    <x v="6"/>
    <s v="14052606"/>
    <x v="101"/>
    <s v="Residential"/>
    <x v="16"/>
    <n v="500"/>
    <m/>
    <n v="11272.0930907903"/>
    <n v="0.98909090899999996"/>
    <m/>
    <x v="3"/>
    <m/>
    <n v="1"/>
    <n v="2"/>
    <m/>
    <m/>
    <m/>
    <n v="0"/>
    <s v="SD"/>
    <s v="Brad Nelson"/>
    <d v="2019-08-06T00:00:00"/>
    <m/>
    <d v="2019-11-21T09:29:58"/>
    <s v="Check/Bill Credit Issued"/>
  </r>
  <r>
    <s v=""/>
    <s v="DEC-19"/>
    <x v="129"/>
    <x v="6"/>
    <s v="14063259"/>
    <x v="102"/>
    <s v="Residential"/>
    <x v="16"/>
    <n v="625"/>
    <m/>
    <n v="14430.5591942377"/>
    <n v="1.3286713286"/>
    <m/>
    <x v="3"/>
    <m/>
    <n v="1"/>
    <n v="2.5"/>
    <m/>
    <m/>
    <m/>
    <n v="0"/>
    <s v="SD"/>
    <s v="Brad Nelson"/>
    <d v="2019-05-31T00:00:00"/>
    <m/>
    <d v="2019-12-12T09:14:04"/>
    <s v="Check/Bill Credit Issued"/>
  </r>
  <r>
    <s v=""/>
    <s v="DEC-19"/>
    <x v="130"/>
    <x v="6"/>
    <s v="5037844"/>
    <x v="103"/>
    <s v="Residential"/>
    <x v="16"/>
    <n v="625"/>
    <m/>
    <n v="13464.5060169931"/>
    <n v="1.2363636362999999"/>
    <m/>
    <x v="3"/>
    <m/>
    <n v="1"/>
    <n v="2.5"/>
    <m/>
    <m/>
    <m/>
    <n v="0"/>
    <s v="SD"/>
    <s v="Brad Nelson"/>
    <d v="2019-07-01T00:00:00"/>
    <m/>
    <d v="2019-12-20T15:00:16"/>
    <s v="Check/Bill Credit Issued"/>
  </r>
  <r>
    <s v=""/>
    <s v="DEC-19"/>
    <x v="131"/>
    <x v="6"/>
    <s v="5036582"/>
    <x v="104"/>
    <s v="Residential"/>
    <x v="16"/>
    <n v="750"/>
    <m/>
    <n v="16737.66369098"/>
    <n v="1.4836363636000001"/>
    <m/>
    <x v="3"/>
    <m/>
    <n v="1"/>
    <n v="3"/>
    <m/>
    <m/>
    <m/>
    <n v="0"/>
    <s v="SD"/>
    <s v="Brad Nelson"/>
    <d v="2019-08-26T00:00:00"/>
    <m/>
    <d v="2019-12-20T15:00:17"/>
    <s v="Check/Bill Credit Issued"/>
  </r>
  <r>
    <s v=""/>
    <s v="DEC-19"/>
    <x v="132"/>
    <x v="6"/>
    <s v="5007463"/>
    <x v="105"/>
    <s v="Residential"/>
    <x v="16"/>
    <n v="500"/>
    <m/>
    <n v="11158.442460653299"/>
    <n v="0.98909090899999996"/>
    <m/>
    <x v="3"/>
    <m/>
    <n v="1"/>
    <n v="2"/>
    <m/>
    <m/>
    <m/>
    <n v="0"/>
    <s v="SD"/>
    <s v="Brad Nelson"/>
    <d v="2019-06-11T00:00:00"/>
    <m/>
    <d v="2019-12-20T15:00:23"/>
    <s v="Check/Bill Credit Issued"/>
  </r>
  <r>
    <s v=""/>
    <s v="DEC-19"/>
    <x v="133"/>
    <x v="6"/>
    <s v="20013060"/>
    <x v="106"/>
    <s v="Residential"/>
    <x v="16"/>
    <n v="375"/>
    <m/>
    <n v="8729.1874244373994"/>
    <n v="0.74755523359999998"/>
    <m/>
    <x v="3"/>
    <m/>
    <n v="1"/>
    <n v="1.5"/>
    <m/>
    <m/>
    <m/>
    <n v="0"/>
    <s v="SD"/>
    <s v="Brad Nelson"/>
    <d v="2019-07-18T00:00:00"/>
    <m/>
    <d v="2020-01-02T09:00:02"/>
    <s v="Check/Bill Credit Issued"/>
  </r>
  <r>
    <s v=""/>
    <s v="JUN-19"/>
    <x v="134"/>
    <x v="6"/>
    <s v="6080642"/>
    <x v="107"/>
    <s v="Residential"/>
    <x v="17"/>
    <n v="1800"/>
    <m/>
    <n v="17925.634006769498"/>
    <n v="1.7922077921999999"/>
    <m/>
    <x v="3"/>
    <m/>
    <n v="1"/>
    <n v="3"/>
    <m/>
    <m/>
    <m/>
    <n v="0"/>
    <s v="SD"/>
    <s v="Brad Nelson"/>
    <d v="2019-05-09T00:00:00"/>
    <m/>
    <d v="2019-06-13T11:31:42"/>
    <s v="Check/Bill Credit Issued"/>
  </r>
  <r>
    <s v=""/>
    <s v="AUG-19"/>
    <x v="135"/>
    <x v="6"/>
    <s v="14031379"/>
    <x v="108"/>
    <s v="Residential"/>
    <x v="17"/>
    <n v="1800"/>
    <m/>
    <n v="18696.4612873103"/>
    <n v="1.6568694463"/>
    <m/>
    <x v="3"/>
    <m/>
    <n v="1"/>
    <n v="3"/>
    <m/>
    <m/>
    <m/>
    <n v="0"/>
    <s v="SD"/>
    <s v="Brad Nelson"/>
    <d v="2019-01-08T00:00:00"/>
    <m/>
    <d v="2019-08-08T12:56:20"/>
    <s v="Check/Bill Credit Issued"/>
  </r>
  <r>
    <s v=""/>
    <s v="NOV-19"/>
    <x v="136"/>
    <x v="6"/>
    <s v="14039143"/>
    <x v="109"/>
    <s v="Residential"/>
    <x v="17"/>
    <n v="1800"/>
    <m/>
    <n v="18222.002001659599"/>
    <n v="1.5944055944"/>
    <m/>
    <x v="3"/>
    <m/>
    <n v="1"/>
    <n v="3"/>
    <m/>
    <m/>
    <m/>
    <n v="0"/>
    <s v="SD"/>
    <s v="Brad Nelson"/>
    <d v="2019-10-17T00:00:00"/>
    <m/>
    <d v="2019-11-21T09:30:01"/>
    <s v="Check/Bill Credit Issued"/>
  </r>
  <r>
    <s v=""/>
    <s v="DEC-19"/>
    <x v="137"/>
    <x v="6"/>
    <s v="14053114"/>
    <x v="110"/>
    <s v="Residential"/>
    <x v="17"/>
    <n v="1500"/>
    <m/>
    <n v="16056.4743411117"/>
    <n v="1.2363636362999999"/>
    <m/>
    <x v="3"/>
    <m/>
    <n v="1"/>
    <n v="2.5"/>
    <m/>
    <m/>
    <m/>
    <n v="0"/>
    <s v="SD"/>
    <s v="Brad Nelson"/>
    <d v="2019-11-09T00:00:00"/>
    <m/>
    <d v="2019-12-12T09:13:56"/>
    <s v="Check/Bill Credit Issued"/>
  </r>
  <r>
    <s v=""/>
    <s v="DEC-19"/>
    <x v="133"/>
    <x v="6"/>
    <s v="20013060"/>
    <x v="106"/>
    <s v="Residential"/>
    <x v="17"/>
    <n v="1200"/>
    <m/>
    <n v="12300.966408705301"/>
    <n v="0.99674031139999997"/>
    <m/>
    <x v="3"/>
    <m/>
    <n v="1"/>
    <n v="2"/>
    <m/>
    <m/>
    <m/>
    <n v="0"/>
    <s v="SD"/>
    <s v="Brad Nelson"/>
    <d v="2019-07-18T00:00:00"/>
    <m/>
    <d v="2020-01-02T09:00:02"/>
    <s v="Check/Bill Credit Issued"/>
  </r>
  <r>
    <s v=""/>
    <s v="MAY-19"/>
    <x v="138"/>
    <x v="6"/>
    <s v="14014278"/>
    <x v="111"/>
    <s v="Residential"/>
    <x v="18"/>
    <n v="3000"/>
    <m/>
    <n v="33916.554111008198"/>
    <n v="3.4200769950000001"/>
    <m/>
    <x v="3"/>
    <m/>
    <n v="1"/>
    <n v="5"/>
    <m/>
    <m/>
    <m/>
    <n v="0"/>
    <s v="SD"/>
    <s v="Brad Nelson"/>
    <d v="2019-04-19T00:00:00"/>
    <m/>
    <d v="2019-06-05T17:29:04"/>
    <s v="Check/Bill Credit Issued"/>
  </r>
  <r>
    <s v=""/>
    <s v="SEP-19"/>
    <x v="139"/>
    <x v="6"/>
    <s v="14047643"/>
    <x v="112"/>
    <s v="Residential"/>
    <x v="18"/>
    <n v="3000"/>
    <m/>
    <n v="33236.4455970899"/>
    <n v="3.1467699334999999"/>
    <m/>
    <x v="3"/>
    <m/>
    <n v="1"/>
    <n v="5"/>
    <m/>
    <m/>
    <m/>
    <n v="0"/>
    <s v="SD"/>
    <s v="Brad Nelson"/>
    <d v="2019-07-08T00:00:00"/>
    <m/>
    <d v="2019-09-12T11:30:46"/>
    <s v="Check/Bill Credit Issued"/>
  </r>
  <r>
    <s v=""/>
    <s v="SEP-19"/>
    <x v="140"/>
    <x v="6"/>
    <s v="14066909"/>
    <x v="113"/>
    <s v="Residential"/>
    <x v="18"/>
    <n v="2400"/>
    <m/>
    <n v="28578.7110540904"/>
    <n v="3.1186598493000002"/>
    <m/>
    <x v="3"/>
    <m/>
    <n v="1"/>
    <n v="4"/>
    <m/>
    <m/>
    <m/>
    <n v="0"/>
    <s v="SD"/>
    <s v="Brad Nelson"/>
    <d v="2019-06-17T00:00:00"/>
    <m/>
    <d v="2019-09-24T14:36:53"/>
    <s v="Check/Bill Credit Issued"/>
  </r>
  <r>
    <s v="Summary"/>
    <s v=""/>
    <x v="16"/>
    <x v="2"/>
    <s v=""/>
    <x v="9"/>
    <s v=""/>
    <x v="2"/>
    <s v="$53,737.50"/>
    <s v=""/>
    <s v="658,251.86"/>
    <s v="59.782"/>
    <s v="0.000"/>
    <x v="2"/>
    <s v=""/>
    <s v=""/>
    <s v=""/>
    <s v=""/>
    <s v=""/>
    <s v=""/>
    <s v=""/>
    <s v=""/>
    <s v=""/>
    <s v=""/>
    <s v=""/>
    <s v=""/>
    <s v=""/>
  </r>
  <r>
    <s v="Motors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s v="APR-19"/>
    <x v="141"/>
    <x v="7"/>
    <s v="14055970"/>
    <x v="114"/>
    <s v="Commercial"/>
    <x v="19"/>
    <n v="490.66"/>
    <m/>
    <n v="2534.85"/>
    <n v="1.69"/>
    <m/>
    <x v="1"/>
    <s v="New/Replaced Non-Operating"/>
    <n v="3"/>
    <m/>
    <m/>
    <m/>
    <n v="28146.48"/>
    <n v="28146.48"/>
    <s v="SD"/>
    <s v="Brad Nelson"/>
    <d v="2018-10-23T00:00:00"/>
    <n v="1500"/>
    <d v="2019-04-05T14:18:19"/>
    <s v="Check/Bill Credit Issued"/>
  </r>
  <r>
    <s v=""/>
    <s v="APR-19"/>
    <x v="142"/>
    <x v="7"/>
    <s v="6006277"/>
    <x v="5"/>
    <s v="Commercial"/>
    <x v="20"/>
    <n v="1032.99"/>
    <m/>
    <n v="2816.5"/>
    <n v="1.127"/>
    <m/>
    <x v="1"/>
    <s v="Replaced Operating"/>
    <n v="2"/>
    <m/>
    <m/>
    <m/>
    <n v="25694.61"/>
    <n v="25694.61"/>
    <s v="SD"/>
    <s v="Brad Nelson"/>
    <d v="2018-06-25T00:00:00"/>
    <n v="2500"/>
    <d v="2019-04-05T14:18:17"/>
    <s v="Check/Bill Credit Issued"/>
  </r>
  <r>
    <s v=""/>
    <s v="APR-19"/>
    <x v="143"/>
    <x v="7"/>
    <s v="14047941"/>
    <x v="6"/>
    <s v="Commercial"/>
    <x v="20"/>
    <n v="660"/>
    <m/>
    <n v="1200.44"/>
    <n v="0.48"/>
    <m/>
    <x v="1"/>
    <s v="Replaced Operating"/>
    <n v="2"/>
    <m/>
    <m/>
    <m/>
    <n v="9068.9500000000007"/>
    <n v="9068.9500000000007"/>
    <s v="SD"/>
    <s v="Brad Nelson"/>
    <d v="2018-07-16T00:00:00"/>
    <n v="2500"/>
    <d v="2019-04-05T14:18:21"/>
    <s v="Check/Bill Credit Issued"/>
  </r>
  <r>
    <s v=""/>
    <s v="DEC-19"/>
    <x v="144"/>
    <x v="7"/>
    <s v="6073752"/>
    <x v="115"/>
    <s v="Commercial"/>
    <x v="20"/>
    <n v="2200"/>
    <m/>
    <n v="2911.89"/>
    <n v="2.427"/>
    <m/>
    <x v="1"/>
    <s v="Replaced Operating"/>
    <n v="2"/>
    <m/>
    <m/>
    <m/>
    <n v="16843.419999999998"/>
    <n v="197374.2"/>
    <s v="SD"/>
    <s v="Brad Nelson"/>
    <d v="2019-11-01T00:00:00"/>
    <n v="1200"/>
    <d v="2019-12-06T10:48:43"/>
    <s v="Check/Bill Credit Issued"/>
  </r>
  <r>
    <s v=""/>
    <s v="DEC-19"/>
    <x v="144"/>
    <x v="7"/>
    <s v="6073752"/>
    <x v="115"/>
    <s v="Commercial"/>
    <x v="20"/>
    <n v="2250"/>
    <m/>
    <n v="3623.39"/>
    <n v="3.0190000000000001"/>
    <m/>
    <x v="1"/>
    <s v="Replaced Operating"/>
    <n v="1"/>
    <m/>
    <m/>
    <m/>
    <n v="17226.22"/>
    <n v="197374.2"/>
    <s v="SD"/>
    <s v="Brad Nelson"/>
    <d v="2019-11-01T00:00:00"/>
    <n v="1200"/>
    <d v="2019-12-06T10:48:43"/>
    <s v="Check/Bill Credit Issued"/>
  </r>
  <r>
    <s v=""/>
    <s v="DEC-19"/>
    <x v="144"/>
    <x v="7"/>
    <s v="6073752"/>
    <x v="115"/>
    <s v="Commercial"/>
    <x v="20"/>
    <n v="1700"/>
    <m/>
    <n v="2717.54"/>
    <n v="2.2650000000000001"/>
    <m/>
    <x v="1"/>
    <s v="Replaced Operating"/>
    <n v="1"/>
    <m/>
    <m/>
    <m/>
    <n v="13015.37"/>
    <n v="197374.2"/>
    <s v="SD"/>
    <s v="Brad Nelson"/>
    <d v="2019-11-01T00:00:00"/>
    <n v="1200"/>
    <d v="2019-12-06T10:48:43"/>
    <s v="Check/Bill Credit Issued"/>
  </r>
  <r>
    <s v=""/>
    <s v="DEC-19"/>
    <x v="144"/>
    <x v="7"/>
    <s v="6073752"/>
    <x v="115"/>
    <s v="Commercial"/>
    <x v="20"/>
    <n v="4000"/>
    <m/>
    <n v="5806.7"/>
    <n v="4.8390000000000004"/>
    <m/>
    <x v="1"/>
    <s v="Replaced Operating"/>
    <n v="1"/>
    <m/>
    <m/>
    <m/>
    <n v="30624.39"/>
    <n v="197374.2"/>
    <s v="SD"/>
    <s v="Brad Nelson"/>
    <d v="2019-11-01T00:00:00"/>
    <n v="1200"/>
    <d v="2019-12-06T10:48:43"/>
    <s v="Check/Bill Credit Issued"/>
  </r>
  <r>
    <s v=""/>
    <s v="DEC-19"/>
    <x v="144"/>
    <x v="7"/>
    <s v="6073752"/>
    <x v="115"/>
    <s v="Commercial"/>
    <x v="20"/>
    <n v="6800"/>
    <m/>
    <n v="9776.5300000000007"/>
    <n v="8.1470000000000002"/>
    <m/>
    <x v="1"/>
    <s v="Replaced Operating"/>
    <n v="2"/>
    <m/>
    <m/>
    <m/>
    <n v="52061.46"/>
    <n v="197374.2"/>
    <s v="SD"/>
    <s v="Brad Nelson"/>
    <d v="2019-11-01T00:00:00"/>
    <n v="1200"/>
    <d v="2019-12-06T10:48:43"/>
    <s v="Check/Bill Credit Issued"/>
  </r>
  <r>
    <s v=""/>
    <s v="DEC-19"/>
    <x v="144"/>
    <x v="7"/>
    <s v="6073752"/>
    <x v="115"/>
    <s v="Commercial"/>
    <x v="20"/>
    <n v="1680"/>
    <m/>
    <n v="1971.99"/>
    <n v="1.643"/>
    <m/>
    <x v="1"/>
    <s v="Replaced Operating"/>
    <n v="2"/>
    <m/>
    <m/>
    <m/>
    <n v="12862.24"/>
    <n v="197374.2"/>
    <s v="SD"/>
    <s v="Brad Nelson"/>
    <d v="2019-11-01T00:00:00"/>
    <n v="1200"/>
    <d v="2019-12-06T10:48:43"/>
    <s v="Check/Bill Credit Issued"/>
  </r>
  <r>
    <s v=""/>
    <s v="DEC-19"/>
    <x v="144"/>
    <x v="7"/>
    <s v="6073752"/>
    <x v="115"/>
    <s v="Commercial"/>
    <x v="20"/>
    <n v="1550"/>
    <m/>
    <n v="2244.0500000000002"/>
    <n v="1.87"/>
    <m/>
    <x v="1"/>
    <s v="Replaced Operating"/>
    <n v="1"/>
    <m/>
    <m/>
    <m/>
    <n v="11866.95"/>
    <n v="197374.2"/>
    <s v="SD"/>
    <s v="Brad Nelson"/>
    <d v="2019-11-01T00:00:00"/>
    <n v="1200"/>
    <d v="2019-12-06T10:48:43"/>
    <s v="Check/Bill Credit Issued"/>
  </r>
  <r>
    <s v=""/>
    <s v="DEC-19"/>
    <x v="144"/>
    <x v="7"/>
    <s v="6073752"/>
    <x v="115"/>
    <s v="Commercial"/>
    <x v="20"/>
    <n v="5600"/>
    <m/>
    <n v="1528.03"/>
    <n v="1.2729999999999999"/>
    <m/>
    <x v="1"/>
    <s v="New/Replaced Non-Operating"/>
    <n v="4"/>
    <m/>
    <m/>
    <m/>
    <n v="42874.15"/>
    <n v="197374.2"/>
    <s v="SD"/>
    <s v="Brad Nelson"/>
    <d v="2019-11-01T00:00:00"/>
    <n v="1200"/>
    <d v="2019-12-06T10:48:43"/>
    <s v="Check/Bill Credit Issued"/>
  </r>
  <r>
    <s v=""/>
    <s v="DEC-19"/>
    <x v="145"/>
    <x v="7"/>
    <s v="14030634"/>
    <x v="8"/>
    <s v="Commercial"/>
    <x v="20"/>
    <n v="1700"/>
    <m/>
    <n v="4076.31"/>
    <n v="2.2650000000000001"/>
    <m/>
    <x v="1"/>
    <s v="Replaced Operating"/>
    <n v="1"/>
    <m/>
    <m/>
    <m/>
    <n v="367058.65"/>
    <n v="384332"/>
    <s v="SD"/>
    <s v="Brad Nelson"/>
    <d v="2019-07-25T00:00:00"/>
    <n v="1800"/>
    <d v="2019-12-19T09:59:24"/>
    <s v="Check/Bill Credit Issued"/>
  </r>
  <r>
    <s v=""/>
    <s v="DEC-19"/>
    <x v="145"/>
    <x v="7"/>
    <s v="14030634"/>
    <x v="8"/>
    <s v="Commercial"/>
    <x v="20"/>
    <n v="80"/>
    <m/>
    <n v="213.54"/>
    <n v="0.11899999999999999"/>
    <m/>
    <x v="1"/>
    <s v="Replaced Operating"/>
    <n v="1"/>
    <m/>
    <m/>
    <m/>
    <n v="17273.349999999999"/>
    <n v="384332"/>
    <s v="SD"/>
    <s v="Brad Nelson"/>
    <d v="2019-07-25T00:00:00"/>
    <n v="1800"/>
    <d v="2019-12-19T09:59:24"/>
    <s v="Check/Bill Credit Issued"/>
  </r>
  <r>
    <s v=""/>
    <s v="DEC-19"/>
    <x v="146"/>
    <x v="7"/>
    <s v="14060497"/>
    <x v="28"/>
    <s v="Commercial"/>
    <x v="20"/>
    <n v="420"/>
    <m/>
    <n v="992.63"/>
    <n v="0.39700000000000002"/>
    <m/>
    <x v="1"/>
    <s v="Replaced Operating"/>
    <n v="1"/>
    <m/>
    <m/>
    <m/>
    <n v="1177.17"/>
    <n v="1177.17"/>
    <s v="SD"/>
    <s v="Brad Nelson"/>
    <d v="2019-12-13T00:00:00"/>
    <n v="2500"/>
    <d v="2019-12-20T15:00:15"/>
    <s v="Check/Bill Credit Issued"/>
  </r>
  <r>
    <s v="Summary"/>
    <s v=""/>
    <x v="16"/>
    <x v="2"/>
    <s v=""/>
    <x v="9"/>
    <s v=""/>
    <x v="2"/>
    <s v="$30,163.65"/>
    <s v=""/>
    <s v="42,414.39"/>
    <s v="31.561"/>
    <s v="0.000"/>
    <x v="2"/>
    <s v=""/>
    <s v=""/>
    <s v=""/>
    <s v=""/>
    <s v=""/>
    <s v=""/>
    <s v=""/>
    <s v=""/>
    <s v=""/>
    <s v=""/>
    <s v=""/>
    <s v=""/>
    <s v=""/>
  </r>
  <r>
    <s v="Residential Cool Savings"/>
    <m/>
    <x v="0"/>
    <x v="0"/>
    <m/>
    <x v="0"/>
    <m/>
    <x v="0"/>
    <m/>
    <m/>
    <m/>
    <m/>
    <m/>
    <x v="0"/>
    <m/>
    <m/>
    <m/>
    <m/>
    <m/>
    <m/>
    <m/>
    <m/>
    <m/>
    <m/>
    <m/>
    <m/>
    <m/>
  </r>
  <r>
    <s v=""/>
    <m/>
    <x v="147"/>
    <x v="8"/>
    <s v="5043417"/>
    <x v="11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2"/>
    <s v="Approved- No Payment"/>
  </r>
  <r>
    <s v=""/>
    <m/>
    <x v="148"/>
    <x v="8"/>
    <s v="5043797"/>
    <x v="11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2"/>
    <s v="Approved- No Payment"/>
  </r>
  <r>
    <s v=""/>
    <m/>
    <x v="149"/>
    <x v="8"/>
    <s v="5047655"/>
    <x v="11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2"/>
    <s v="Approved- No Payment"/>
  </r>
  <r>
    <s v=""/>
    <m/>
    <x v="150"/>
    <x v="8"/>
    <s v="5039240"/>
    <x v="11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2"/>
    <s v="Approved- No Payment"/>
  </r>
  <r>
    <s v=""/>
    <m/>
    <x v="151"/>
    <x v="8"/>
    <s v="5039956"/>
    <x v="12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2"/>
    <s v="Approved- No Payment"/>
  </r>
  <r>
    <s v=""/>
    <m/>
    <x v="152"/>
    <x v="8"/>
    <s v="5019286"/>
    <x v="12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2"/>
    <s v="Approved- No Payment"/>
  </r>
  <r>
    <s v=""/>
    <m/>
    <x v="153"/>
    <x v="8"/>
    <s v="5037844"/>
    <x v="10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2"/>
    <s v="Approved- No Payment"/>
  </r>
  <r>
    <s v=""/>
    <m/>
    <x v="154"/>
    <x v="8"/>
    <s v="5037014"/>
    <x v="12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55"/>
    <x v="8"/>
    <s v="5011949"/>
    <x v="12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56"/>
    <x v="8"/>
    <s v="5036603"/>
    <x v="12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57"/>
    <x v="8"/>
    <s v="5017484"/>
    <x v="12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58"/>
    <x v="8"/>
    <s v="5045558"/>
    <x v="12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59"/>
    <x v="8"/>
    <s v="5005961"/>
    <x v="12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60"/>
    <x v="8"/>
    <s v="5039798"/>
    <x v="12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61"/>
    <x v="8"/>
    <s v="5031771"/>
    <x v="12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62"/>
    <x v="8"/>
    <s v="5006036"/>
    <x v="13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63"/>
    <x v="8"/>
    <s v="5006043"/>
    <x v="13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64"/>
    <x v="8"/>
    <s v="5038815"/>
    <x v="13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65"/>
    <x v="8"/>
    <s v="5038920"/>
    <x v="13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66"/>
    <x v="8"/>
    <s v="5008734"/>
    <x v="13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67"/>
    <x v="8"/>
    <s v="5042757"/>
    <x v="13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68"/>
    <x v="8"/>
    <s v="5012472"/>
    <x v="13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69"/>
    <x v="8"/>
    <s v="5037817"/>
    <x v="13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70"/>
    <x v="8"/>
    <s v="5014108"/>
    <x v="13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71"/>
    <x v="8"/>
    <s v="5006108"/>
    <x v="13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72"/>
    <x v="8"/>
    <s v="5015462"/>
    <x v="14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73"/>
    <x v="8"/>
    <s v="5043101"/>
    <x v="14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74"/>
    <x v="8"/>
    <s v="5035959"/>
    <x v="14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75"/>
    <x v="8"/>
    <s v="5027269"/>
    <x v="14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76"/>
    <x v="8"/>
    <s v="5035328"/>
    <x v="14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77"/>
    <x v="8"/>
    <s v="5007155"/>
    <x v="14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78"/>
    <x v="8"/>
    <s v="5026267"/>
    <x v="14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3"/>
    <s v="Approved- No Payment"/>
  </r>
  <r>
    <s v=""/>
    <m/>
    <x v="179"/>
    <x v="8"/>
    <s v="5046968"/>
    <x v="14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80"/>
    <x v="8"/>
    <s v="5044125"/>
    <x v="14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81"/>
    <x v="8"/>
    <s v="5043937"/>
    <x v="14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82"/>
    <x v="8"/>
    <s v="5041392"/>
    <x v="15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83"/>
    <x v="8"/>
    <s v="5036582"/>
    <x v="10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84"/>
    <x v="8"/>
    <s v="5012474"/>
    <x v="15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85"/>
    <x v="8"/>
    <s v="5015662"/>
    <x v="15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86"/>
    <x v="8"/>
    <s v="5030111"/>
    <x v="15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87"/>
    <x v="8"/>
    <s v="5029802"/>
    <x v="15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88"/>
    <x v="8"/>
    <s v="5039799"/>
    <x v="15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89"/>
    <x v="8"/>
    <s v="5043808"/>
    <x v="15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90"/>
    <x v="8"/>
    <s v="5045096"/>
    <x v="15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91"/>
    <x v="8"/>
    <s v="5045747"/>
    <x v="15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92"/>
    <x v="8"/>
    <s v="6004368"/>
    <x v="15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93"/>
    <x v="8"/>
    <s v="6075760"/>
    <x v="16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94"/>
    <x v="8"/>
    <s v="6089872"/>
    <x v="16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95"/>
    <x v="8"/>
    <s v="6041555"/>
    <x v="16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96"/>
    <x v="8"/>
    <s v="6078795"/>
    <x v="16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4"/>
    <s v="Approved- No Payment"/>
  </r>
  <r>
    <s v=""/>
    <m/>
    <x v="197"/>
    <x v="8"/>
    <s v="6086507"/>
    <x v="16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5"/>
    <s v="Approved- No Payment"/>
  </r>
  <r>
    <s v=""/>
    <m/>
    <x v="198"/>
    <x v="8"/>
    <s v="6030031"/>
    <x v="16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5"/>
    <s v="Approved- No Payment"/>
  </r>
  <r>
    <s v=""/>
    <m/>
    <x v="199"/>
    <x v="8"/>
    <s v="6080490"/>
    <x v="16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5"/>
    <s v="Approved- No Payment"/>
  </r>
  <r>
    <s v=""/>
    <m/>
    <x v="200"/>
    <x v="8"/>
    <s v="6092232"/>
    <x v="16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5"/>
    <s v="Approved- No Payment"/>
  </r>
  <r>
    <s v=""/>
    <m/>
    <x v="201"/>
    <x v="8"/>
    <s v="6071793"/>
    <x v="16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5"/>
    <s v="Approved- No Payment"/>
  </r>
  <r>
    <s v=""/>
    <m/>
    <x v="202"/>
    <x v="8"/>
    <s v="6069351"/>
    <x v="16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5"/>
    <s v="Approved- No Payment"/>
  </r>
  <r>
    <s v=""/>
    <m/>
    <x v="203"/>
    <x v="8"/>
    <s v="6026079"/>
    <x v="17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5"/>
    <s v="Approved- No Payment"/>
  </r>
  <r>
    <s v=""/>
    <m/>
    <x v="204"/>
    <x v="8"/>
    <s v="6041676"/>
    <x v="17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5"/>
    <s v="Approved- No Payment"/>
  </r>
  <r>
    <s v=""/>
    <m/>
    <x v="205"/>
    <x v="8"/>
    <s v="6083487"/>
    <x v="17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5"/>
    <s v="Approved- No Payment"/>
  </r>
  <r>
    <s v=""/>
    <m/>
    <x v="206"/>
    <x v="8"/>
    <s v="6011966"/>
    <x v="17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5"/>
    <s v="Approved- No Payment"/>
  </r>
  <r>
    <s v=""/>
    <m/>
    <x v="207"/>
    <x v="8"/>
    <s v="6092194"/>
    <x v="17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08"/>
    <x v="8"/>
    <s v="6011981"/>
    <x v="17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09"/>
    <x v="8"/>
    <s v="6011986"/>
    <x v="17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10"/>
    <x v="8"/>
    <s v="6080642"/>
    <x v="10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11"/>
    <x v="8"/>
    <s v="6050608"/>
    <x v="17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12"/>
    <x v="8"/>
    <s v="6083318"/>
    <x v="17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13"/>
    <x v="8"/>
    <s v="6036987"/>
    <x v="17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14"/>
    <x v="8"/>
    <s v="6077582"/>
    <x v="18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15"/>
    <x v="8"/>
    <s v="6047590"/>
    <x v="9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16"/>
    <x v="8"/>
    <s v="6071184"/>
    <x v="18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17"/>
    <x v="8"/>
    <s v="6061450"/>
    <x v="18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18"/>
    <x v="8"/>
    <s v="6071273"/>
    <x v="18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19"/>
    <x v="8"/>
    <s v="6073793"/>
    <x v="18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20"/>
    <x v="8"/>
    <s v="6075535"/>
    <x v="18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21"/>
    <x v="8"/>
    <s v="6077245"/>
    <x v="18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46"/>
    <s v="Approved- No Payment"/>
  </r>
  <r>
    <s v=""/>
    <m/>
    <x v="222"/>
    <x v="8"/>
    <s v="14059499"/>
    <x v="18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23"/>
    <x v="8"/>
    <s v="14069972"/>
    <x v="18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24"/>
    <x v="8"/>
    <s v="14010604"/>
    <x v="18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25"/>
    <x v="8"/>
    <s v="14000488"/>
    <x v="19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26"/>
    <x v="8"/>
    <s v="14063715"/>
    <x v="19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27"/>
    <x v="8"/>
    <s v="14054715"/>
    <x v="19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28"/>
    <x v="8"/>
    <s v="14060505"/>
    <x v="19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29"/>
    <x v="8"/>
    <s v="14071607"/>
    <x v="19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30"/>
    <x v="8"/>
    <s v="14014426"/>
    <x v="19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31"/>
    <x v="8"/>
    <s v="14008800"/>
    <x v="19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32"/>
    <x v="8"/>
    <s v="14068806"/>
    <x v="19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33"/>
    <x v="8"/>
    <s v="14001321"/>
    <x v="19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34"/>
    <x v="8"/>
    <s v="14022946"/>
    <x v="19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35"/>
    <x v="8"/>
    <s v="14058133"/>
    <x v="20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36"/>
    <x v="8"/>
    <s v="14054371"/>
    <x v="20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37"/>
    <x v="8"/>
    <s v="14009886"/>
    <x v="20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38"/>
    <x v="8"/>
    <s v="14001568"/>
    <x v="20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39"/>
    <x v="8"/>
    <s v="14001600"/>
    <x v="20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8"/>
    <s v="Approved- No Payment"/>
  </r>
  <r>
    <s v=""/>
    <m/>
    <x v="240"/>
    <x v="8"/>
    <s v="14001779"/>
    <x v="20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41"/>
    <x v="8"/>
    <s v="14001803"/>
    <x v="20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42"/>
    <x v="8"/>
    <s v="14017283"/>
    <x v="20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43"/>
    <x v="8"/>
    <s v="14002018"/>
    <x v="20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44"/>
    <x v="8"/>
    <s v="14002138"/>
    <x v="20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45"/>
    <x v="8"/>
    <s v="14002147"/>
    <x v="21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46"/>
    <x v="8"/>
    <s v="14008679"/>
    <x v="21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47"/>
    <x v="8"/>
    <s v="14023691"/>
    <x v="21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48"/>
    <x v="8"/>
    <s v="14060298"/>
    <x v="21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49"/>
    <x v="8"/>
    <s v="14033954"/>
    <x v="21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50"/>
    <x v="8"/>
    <s v="14022764"/>
    <x v="21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51"/>
    <x v="8"/>
    <s v="14032715"/>
    <x v="21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52"/>
    <x v="8"/>
    <s v="14064321"/>
    <x v="21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53"/>
    <x v="8"/>
    <s v="14010695"/>
    <x v="21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54"/>
    <x v="8"/>
    <s v="14041805"/>
    <x v="21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55"/>
    <x v="8"/>
    <s v="14002404"/>
    <x v="22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56"/>
    <x v="8"/>
    <s v="14048451"/>
    <x v="22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57"/>
    <x v="8"/>
    <s v="14023480"/>
    <x v="22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58"/>
    <x v="8"/>
    <s v="14002528"/>
    <x v="22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59"/>
    <x v="8"/>
    <s v="14002539"/>
    <x v="22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60"/>
    <x v="8"/>
    <s v="14003763"/>
    <x v="22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61"/>
    <x v="8"/>
    <s v="14012437"/>
    <x v="22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62"/>
    <x v="8"/>
    <s v="14049790"/>
    <x v="22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63"/>
    <x v="8"/>
    <s v="14002993"/>
    <x v="22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64"/>
    <x v="8"/>
    <s v="14071716"/>
    <x v="22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65"/>
    <x v="8"/>
    <s v="14060985"/>
    <x v="23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66"/>
    <x v="8"/>
    <s v="14003195"/>
    <x v="23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67"/>
    <x v="8"/>
    <s v="14003227"/>
    <x v="23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68"/>
    <x v="8"/>
    <s v="14064847"/>
    <x v="1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0:59"/>
    <s v="Approved- No Payment"/>
  </r>
  <r>
    <s v=""/>
    <m/>
    <x v="269"/>
    <x v="8"/>
    <s v="14057040"/>
    <x v="23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70"/>
    <x v="8"/>
    <s v="14003344"/>
    <x v="23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71"/>
    <x v="8"/>
    <s v="14055044"/>
    <x v="23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72"/>
    <x v="8"/>
    <s v="14071274"/>
    <x v="23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73"/>
    <x v="8"/>
    <s v="14003748"/>
    <x v="23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74"/>
    <x v="8"/>
    <s v="14003765"/>
    <x v="23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75"/>
    <x v="8"/>
    <s v="14003772"/>
    <x v="23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76"/>
    <x v="8"/>
    <s v="14003790"/>
    <x v="24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77"/>
    <x v="8"/>
    <s v="14061769"/>
    <x v="24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78"/>
    <x v="8"/>
    <s v="14063259"/>
    <x v="10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79"/>
    <x v="8"/>
    <s v="14015798"/>
    <x v="24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80"/>
    <x v="8"/>
    <s v="14062860"/>
    <x v="24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81"/>
    <x v="8"/>
    <s v="14009145"/>
    <x v="24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82"/>
    <x v="8"/>
    <s v="14069036"/>
    <x v="24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83"/>
    <x v="8"/>
    <s v="14003944"/>
    <x v="24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84"/>
    <x v="8"/>
    <s v="14003950"/>
    <x v="24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85"/>
    <x v="8"/>
    <s v="14056530"/>
    <x v="24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86"/>
    <x v="8"/>
    <s v="14069600"/>
    <x v="24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87"/>
    <x v="8"/>
    <s v="14056353"/>
    <x v="25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88"/>
    <x v="8"/>
    <s v="14046250"/>
    <x v="25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89"/>
    <x v="8"/>
    <s v="14055928"/>
    <x v="25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90"/>
    <x v="8"/>
    <s v="14064158"/>
    <x v="25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91"/>
    <x v="8"/>
    <s v="14035269"/>
    <x v="25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92"/>
    <x v="8"/>
    <s v="14063392"/>
    <x v="25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93"/>
    <x v="8"/>
    <s v="14056634"/>
    <x v="25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94"/>
    <x v="8"/>
    <s v="14045622"/>
    <x v="25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0"/>
    <s v="Approved- No Payment"/>
  </r>
  <r>
    <s v=""/>
    <m/>
    <x v="295"/>
    <x v="8"/>
    <s v="14019543"/>
    <x v="25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296"/>
    <x v="8"/>
    <s v="14019582"/>
    <x v="25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297"/>
    <x v="8"/>
    <s v="14067861"/>
    <x v="26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298"/>
    <x v="8"/>
    <s v="14071030"/>
    <x v="26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299"/>
    <x v="8"/>
    <s v="14011092"/>
    <x v="26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300"/>
    <x v="8"/>
    <s v="14032008"/>
    <x v="26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301"/>
    <x v="8"/>
    <s v="14063757"/>
    <x v="26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302"/>
    <x v="8"/>
    <s v="14004422"/>
    <x v="26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303"/>
    <x v="8"/>
    <s v="14042911"/>
    <x v="26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304"/>
    <x v="8"/>
    <s v="14058094"/>
    <x v="26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305"/>
    <x v="8"/>
    <s v="14037467"/>
    <x v="26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306"/>
    <x v="8"/>
    <s v="14061593"/>
    <x v="26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307"/>
    <x v="8"/>
    <s v="14052273"/>
    <x v="27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308"/>
    <x v="8"/>
    <s v="14069092"/>
    <x v="27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309"/>
    <x v="8"/>
    <s v="14005754"/>
    <x v="10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310"/>
    <x v="8"/>
    <s v="14066121"/>
    <x v="27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1"/>
    <s v="Approved- No Payment"/>
  </r>
  <r>
    <s v=""/>
    <m/>
    <x v="311"/>
    <x v="8"/>
    <s v="14069640"/>
    <x v="27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12"/>
    <x v="8"/>
    <s v="14069726"/>
    <x v="27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13"/>
    <x v="8"/>
    <s v="14064481"/>
    <x v="27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14"/>
    <x v="8"/>
    <s v="14051319"/>
    <x v="27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15"/>
    <x v="8"/>
    <s v="14036382"/>
    <x v="27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16"/>
    <x v="8"/>
    <s v="14006668"/>
    <x v="27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17"/>
    <x v="8"/>
    <s v="14006692"/>
    <x v="27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18"/>
    <x v="8"/>
    <s v="14070039"/>
    <x v="28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19"/>
    <x v="8"/>
    <s v="14034200"/>
    <x v="28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20"/>
    <x v="8"/>
    <s v="14016007"/>
    <x v="21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21"/>
    <x v="8"/>
    <s v="14034729"/>
    <x v="28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22"/>
    <x v="8"/>
    <s v="14062816"/>
    <x v="28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23"/>
    <x v="8"/>
    <s v="14024359"/>
    <x v="28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24"/>
    <x v="8"/>
    <s v="14047643"/>
    <x v="11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25"/>
    <x v="8"/>
    <s v="14042920"/>
    <x v="28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26"/>
    <x v="8"/>
    <s v="14058521"/>
    <x v="28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27"/>
    <x v="8"/>
    <s v="14007488"/>
    <x v="28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28"/>
    <x v="8"/>
    <s v="14061739"/>
    <x v="28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29"/>
    <x v="8"/>
    <s v="14017450"/>
    <x v="28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30"/>
    <x v="8"/>
    <s v="14058186"/>
    <x v="29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31"/>
    <x v="8"/>
    <s v="14071739"/>
    <x v="29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32"/>
    <x v="8"/>
    <s v="14007604"/>
    <x v="29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33"/>
    <x v="8"/>
    <s v="14059284"/>
    <x v="29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34"/>
    <x v="8"/>
    <s v="14007647"/>
    <x v="29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2"/>
    <s v="Approved- No Payment"/>
  </r>
  <r>
    <s v=""/>
    <m/>
    <x v="335"/>
    <x v="8"/>
    <s v="14020256"/>
    <x v="29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36"/>
    <x v="8"/>
    <s v="14020880"/>
    <x v="29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37"/>
    <x v="8"/>
    <s v="14044946"/>
    <x v="29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38"/>
    <x v="8"/>
    <s v="14012706"/>
    <x v="29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39"/>
    <x v="8"/>
    <s v="14065176"/>
    <x v="29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40"/>
    <x v="8"/>
    <s v="14069916"/>
    <x v="30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41"/>
    <x v="8"/>
    <s v="14041215"/>
    <x v="30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42"/>
    <x v="8"/>
    <s v="14032215"/>
    <x v="30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43"/>
    <x v="8"/>
    <s v="14062040"/>
    <x v="30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44"/>
    <x v="8"/>
    <s v="14007905"/>
    <x v="30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45"/>
    <x v="8"/>
    <s v="14055680"/>
    <x v="30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46"/>
    <x v="8"/>
    <s v="14008044"/>
    <x v="30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47"/>
    <x v="8"/>
    <s v="14045140"/>
    <x v="30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48"/>
    <x v="8"/>
    <s v="14033119"/>
    <x v="30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49"/>
    <x v="8"/>
    <s v="14032995"/>
    <x v="30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50"/>
    <x v="8"/>
    <s v="14008380"/>
    <x v="31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51"/>
    <x v="8"/>
    <s v="14008394"/>
    <x v="8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52"/>
    <x v="8"/>
    <s v="14071175"/>
    <x v="31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53"/>
    <x v="8"/>
    <s v="14008448"/>
    <x v="31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54"/>
    <x v="8"/>
    <s v="14008449"/>
    <x v="31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55"/>
    <x v="8"/>
    <s v="14009257"/>
    <x v="20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56"/>
    <x v="8"/>
    <s v="14042500"/>
    <x v="9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57"/>
    <x v="8"/>
    <s v="14066931"/>
    <x v="31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3"/>
    <s v="Approved- No Payment"/>
  </r>
  <r>
    <s v=""/>
    <m/>
    <x v="358"/>
    <x v="8"/>
    <s v="14054471"/>
    <x v="31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59"/>
    <x v="8"/>
    <s v="14015790"/>
    <x v="31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60"/>
    <x v="8"/>
    <s v="14016827"/>
    <x v="31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61"/>
    <x v="8"/>
    <s v="14016904"/>
    <x v="31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62"/>
    <x v="8"/>
    <s v="14053266"/>
    <x v="31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63"/>
    <x v="8"/>
    <s v="14068360"/>
    <x v="32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64"/>
    <x v="8"/>
    <s v="14059387"/>
    <x v="32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65"/>
    <x v="8"/>
    <s v="14020893"/>
    <x v="32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66"/>
    <x v="8"/>
    <s v="14070296"/>
    <x v="32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67"/>
    <x v="8"/>
    <s v="14036700"/>
    <x v="32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68"/>
    <x v="8"/>
    <s v="14047107"/>
    <x v="32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69"/>
    <x v="8"/>
    <s v="14022777"/>
    <x v="32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70"/>
    <x v="8"/>
    <s v="14023029"/>
    <x v="32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71"/>
    <x v="8"/>
    <s v="14023553"/>
    <x v="32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72"/>
    <x v="8"/>
    <s v="14058627"/>
    <x v="32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73"/>
    <x v="8"/>
    <s v="14025412"/>
    <x v="33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74"/>
    <x v="8"/>
    <s v="14060318"/>
    <x v="33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75"/>
    <x v="8"/>
    <s v="14067272"/>
    <x v="33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76"/>
    <x v="8"/>
    <s v="14026285"/>
    <x v="33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77"/>
    <x v="8"/>
    <s v="14067375"/>
    <x v="33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78"/>
    <x v="8"/>
    <s v="14055438"/>
    <x v="33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79"/>
    <x v="8"/>
    <s v="14026329"/>
    <x v="33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80"/>
    <x v="8"/>
    <s v="14026356"/>
    <x v="33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81"/>
    <x v="8"/>
    <s v="14026357"/>
    <x v="33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82"/>
    <x v="8"/>
    <s v="14026360"/>
    <x v="33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83"/>
    <x v="8"/>
    <s v="14026361"/>
    <x v="34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4"/>
    <s v="Approved- No Payment"/>
  </r>
  <r>
    <s v=""/>
    <m/>
    <x v="384"/>
    <x v="8"/>
    <s v="14026399"/>
    <x v="34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85"/>
    <x v="8"/>
    <s v="14043581"/>
    <x v="34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86"/>
    <x v="8"/>
    <s v="14056816"/>
    <x v="34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87"/>
    <x v="8"/>
    <s v="14069546"/>
    <x v="34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88"/>
    <x v="8"/>
    <s v="14057899"/>
    <x v="34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89"/>
    <x v="8"/>
    <s v="14026476"/>
    <x v="34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90"/>
    <x v="8"/>
    <s v="14048568"/>
    <x v="34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91"/>
    <x v="8"/>
    <s v="14026672"/>
    <x v="34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92"/>
    <x v="8"/>
    <s v="14026682"/>
    <x v="34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93"/>
    <x v="8"/>
    <s v="14065458"/>
    <x v="35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94"/>
    <x v="8"/>
    <s v="14026695"/>
    <x v="35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95"/>
    <x v="8"/>
    <s v="14067210"/>
    <x v="35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96"/>
    <x v="8"/>
    <s v="14026841"/>
    <x v="35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97"/>
    <x v="8"/>
    <s v="14050186"/>
    <x v="35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98"/>
    <x v="8"/>
    <s v="14064877"/>
    <x v="35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399"/>
    <x v="8"/>
    <s v="14026848"/>
    <x v="35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400"/>
    <x v="8"/>
    <s v="14027009"/>
    <x v="35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401"/>
    <x v="8"/>
    <s v="14068848"/>
    <x v="35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402"/>
    <x v="8"/>
    <s v="14036542"/>
    <x v="35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403"/>
    <x v="8"/>
    <s v="14027898"/>
    <x v="36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404"/>
    <x v="8"/>
    <s v="14064266"/>
    <x v="36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405"/>
    <x v="8"/>
    <s v="14037704"/>
    <x v="36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406"/>
    <x v="8"/>
    <s v="14052956"/>
    <x v="36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407"/>
    <x v="8"/>
    <s v="14028457"/>
    <x v="36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408"/>
    <x v="8"/>
    <s v="14028578"/>
    <x v="36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409"/>
    <x v="8"/>
    <s v="14032844"/>
    <x v="36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5"/>
    <s v="Approved- No Payment"/>
  </r>
  <r>
    <s v=""/>
    <m/>
    <x v="410"/>
    <x v="8"/>
    <s v="14049114"/>
    <x v="36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11"/>
    <x v="8"/>
    <s v="14028706"/>
    <x v="36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12"/>
    <x v="8"/>
    <s v="14028728"/>
    <x v="36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13"/>
    <x v="8"/>
    <s v="14068918"/>
    <x v="37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14"/>
    <x v="8"/>
    <s v="14069494"/>
    <x v="37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15"/>
    <x v="8"/>
    <s v="14062572"/>
    <x v="37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16"/>
    <x v="8"/>
    <s v="14049929"/>
    <x v="37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17"/>
    <x v="8"/>
    <s v="14066912"/>
    <x v="37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18"/>
    <x v="8"/>
    <s v="14028890"/>
    <x v="37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19"/>
    <x v="8"/>
    <s v="14029054"/>
    <x v="37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20"/>
    <x v="8"/>
    <s v="14064829"/>
    <x v="37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21"/>
    <x v="8"/>
    <s v="14069462"/>
    <x v="37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22"/>
    <x v="8"/>
    <s v="14066491"/>
    <x v="37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23"/>
    <x v="8"/>
    <s v="14029243"/>
    <x v="38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24"/>
    <x v="8"/>
    <s v="14050907"/>
    <x v="38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25"/>
    <x v="8"/>
    <s v="14052805"/>
    <x v="38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26"/>
    <x v="8"/>
    <s v="14029340"/>
    <x v="38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27"/>
    <x v="8"/>
    <s v="14043700"/>
    <x v="38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28"/>
    <x v="8"/>
    <s v="14063896"/>
    <x v="38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29"/>
    <x v="8"/>
    <s v="14029546"/>
    <x v="38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30"/>
    <x v="8"/>
    <s v="14058396"/>
    <x v="38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31"/>
    <x v="8"/>
    <s v="14064193"/>
    <x v="38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32"/>
    <x v="8"/>
    <s v="14068176"/>
    <x v="38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33"/>
    <x v="8"/>
    <s v="14070182"/>
    <x v="39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34"/>
    <x v="8"/>
    <s v="14062659"/>
    <x v="39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35"/>
    <x v="8"/>
    <s v="14029776"/>
    <x v="39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6"/>
    <s v="Approved- No Payment"/>
  </r>
  <r>
    <s v=""/>
    <m/>
    <x v="436"/>
    <x v="8"/>
    <s v="14060021"/>
    <x v="39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37"/>
    <x v="8"/>
    <s v="14030123"/>
    <x v="39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38"/>
    <x v="8"/>
    <s v="14069089"/>
    <x v="39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39"/>
    <x v="8"/>
    <s v="14030416"/>
    <x v="39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40"/>
    <x v="8"/>
    <s v="14064662"/>
    <x v="39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41"/>
    <x v="8"/>
    <s v="14030779"/>
    <x v="39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42"/>
    <x v="8"/>
    <s v="14030979"/>
    <x v="39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43"/>
    <x v="8"/>
    <s v="14031096"/>
    <x v="40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44"/>
    <x v="8"/>
    <s v="14031379"/>
    <x v="10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45"/>
    <x v="8"/>
    <s v="14067875"/>
    <x v="40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46"/>
    <x v="8"/>
    <s v="14060413"/>
    <x v="40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47"/>
    <x v="8"/>
    <s v="14031735"/>
    <x v="40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48"/>
    <x v="8"/>
    <s v="14057111"/>
    <x v="40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49"/>
    <x v="8"/>
    <s v="14065084"/>
    <x v="40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50"/>
    <x v="8"/>
    <s v="14031839"/>
    <x v="40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51"/>
    <x v="8"/>
    <s v="14054353"/>
    <x v="40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52"/>
    <x v="8"/>
    <s v="14056477"/>
    <x v="40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53"/>
    <x v="8"/>
    <s v="14031971"/>
    <x v="40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54"/>
    <x v="8"/>
    <s v="14032020"/>
    <x v="41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55"/>
    <x v="8"/>
    <s v="14032021"/>
    <x v="41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56"/>
    <x v="8"/>
    <s v="14068294"/>
    <x v="41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57"/>
    <x v="8"/>
    <s v="14045184"/>
    <x v="41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58"/>
    <x v="8"/>
    <s v="14036792"/>
    <x v="41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59"/>
    <x v="8"/>
    <s v="14052606"/>
    <x v="10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60"/>
    <x v="8"/>
    <s v="14061657"/>
    <x v="41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7"/>
    <s v="Approved- No Payment"/>
  </r>
  <r>
    <s v=""/>
    <m/>
    <x v="461"/>
    <x v="8"/>
    <s v="14047415"/>
    <x v="41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62"/>
    <x v="8"/>
    <s v="14046875"/>
    <x v="41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63"/>
    <x v="8"/>
    <s v="14059197"/>
    <x v="41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64"/>
    <x v="8"/>
    <s v="14035105"/>
    <x v="41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65"/>
    <x v="8"/>
    <s v="14036764"/>
    <x v="42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66"/>
    <x v="8"/>
    <s v="14068261"/>
    <x v="22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67"/>
    <x v="8"/>
    <s v="14067119"/>
    <x v="42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68"/>
    <x v="8"/>
    <s v="14038525"/>
    <x v="42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69"/>
    <x v="8"/>
    <s v="14038596"/>
    <x v="42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70"/>
    <x v="8"/>
    <s v="14048199"/>
    <x v="42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71"/>
    <x v="8"/>
    <s v="14040261"/>
    <x v="42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72"/>
    <x v="8"/>
    <s v="14040667"/>
    <x v="42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73"/>
    <x v="8"/>
    <s v="14062645"/>
    <x v="42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74"/>
    <x v="8"/>
    <s v="14041216"/>
    <x v="42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75"/>
    <x v="8"/>
    <s v="14042377"/>
    <x v="42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76"/>
    <x v="8"/>
    <s v="14042785"/>
    <x v="43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77"/>
    <x v="8"/>
    <s v="14043175"/>
    <x v="43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78"/>
    <x v="8"/>
    <s v="14062576"/>
    <x v="43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79"/>
    <x v="8"/>
    <s v="14066357"/>
    <x v="43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80"/>
    <x v="8"/>
    <s v="14043455"/>
    <x v="43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81"/>
    <x v="8"/>
    <s v="14063112"/>
    <x v="43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82"/>
    <x v="8"/>
    <s v="14044639"/>
    <x v="43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83"/>
    <x v="8"/>
    <s v="14044738"/>
    <x v="43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84"/>
    <x v="8"/>
    <s v="14044900"/>
    <x v="43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85"/>
    <x v="8"/>
    <s v="14058902"/>
    <x v="9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8"/>
    <s v="Approved- No Payment"/>
  </r>
  <r>
    <s v=""/>
    <m/>
    <x v="486"/>
    <x v="8"/>
    <s v="14045335"/>
    <x v="43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87"/>
    <x v="8"/>
    <s v="14046072"/>
    <x v="44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88"/>
    <x v="8"/>
    <s v="14064348"/>
    <x v="44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89"/>
    <x v="8"/>
    <s v="14046500"/>
    <x v="44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90"/>
    <x v="8"/>
    <s v="14060506"/>
    <x v="44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91"/>
    <x v="8"/>
    <s v="14066769"/>
    <x v="44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92"/>
    <x v="8"/>
    <s v="14046786"/>
    <x v="44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93"/>
    <x v="8"/>
    <s v="14046950"/>
    <x v="44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94"/>
    <x v="8"/>
    <s v="14047728"/>
    <x v="44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95"/>
    <x v="8"/>
    <s v="14047760"/>
    <x v="44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96"/>
    <x v="8"/>
    <s v="14047850"/>
    <x v="44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97"/>
    <x v="8"/>
    <s v="14063738"/>
    <x v="45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98"/>
    <x v="8"/>
    <s v="14048530"/>
    <x v="45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499"/>
    <x v="8"/>
    <s v="14048745"/>
    <x v="45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500"/>
    <x v="8"/>
    <s v="14049433"/>
    <x v="45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501"/>
    <x v="8"/>
    <s v="14063924"/>
    <x v="45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502"/>
    <x v="8"/>
    <s v="14051683"/>
    <x v="45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503"/>
    <x v="8"/>
    <s v="14051713"/>
    <x v="45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504"/>
    <x v="8"/>
    <s v="14052825"/>
    <x v="45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505"/>
    <x v="8"/>
    <s v="14055116"/>
    <x v="45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506"/>
    <x v="8"/>
    <s v="14055119"/>
    <x v="45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507"/>
    <x v="8"/>
    <s v="14057020"/>
    <x v="46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508"/>
    <x v="8"/>
    <s v="14057348"/>
    <x v="46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509"/>
    <x v="8"/>
    <s v="14058437"/>
    <x v="46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510"/>
    <x v="8"/>
    <s v="14059073"/>
    <x v="46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09"/>
    <s v="Approved- No Payment"/>
  </r>
  <r>
    <s v=""/>
    <m/>
    <x v="511"/>
    <x v="8"/>
    <s v="14068143"/>
    <x v="46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12"/>
    <x v="8"/>
    <s v="14060711"/>
    <x v="46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13"/>
    <x v="8"/>
    <s v="14061005"/>
    <x v="46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14"/>
    <x v="8"/>
    <s v="14068105"/>
    <x v="46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15"/>
    <x v="8"/>
    <s v="14061921"/>
    <x v="46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16"/>
    <x v="8"/>
    <s v="14062456"/>
    <x v="46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17"/>
    <x v="8"/>
    <s v="14062683"/>
    <x v="47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18"/>
    <x v="8"/>
    <s v="14063307"/>
    <x v="47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19"/>
    <x v="8"/>
    <s v="14063378"/>
    <x v="47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20"/>
    <x v="8"/>
    <s v="14065735"/>
    <x v="47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21"/>
    <x v="8"/>
    <s v="14070431"/>
    <x v="47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22"/>
    <x v="8"/>
    <s v="14066327"/>
    <x v="47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23"/>
    <x v="8"/>
    <s v="14066372"/>
    <x v="47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24"/>
    <x v="8"/>
    <s v="14066426"/>
    <x v="47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25"/>
    <x v="8"/>
    <s v="14068286"/>
    <x v="47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26"/>
    <x v="8"/>
    <s v="14068352"/>
    <x v="47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27"/>
    <x v="8"/>
    <s v="14069616"/>
    <x v="48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28"/>
    <x v="8"/>
    <s v="14069622"/>
    <x v="8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1:10"/>
    <s v="Approved- No Payment"/>
  </r>
  <r>
    <s v=""/>
    <m/>
    <x v="529"/>
    <x v="8"/>
    <s v="20012583"/>
    <x v="48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1"/>
    <s v="Approved- No Payment"/>
  </r>
  <r>
    <s v=""/>
    <m/>
    <x v="530"/>
    <x v="8"/>
    <s v="20011034"/>
    <x v="48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1"/>
    <s v="Approved- No Payment"/>
  </r>
  <r>
    <s v=""/>
    <m/>
    <x v="531"/>
    <x v="8"/>
    <s v="20008958"/>
    <x v="48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1"/>
    <s v="Approved- No Payment"/>
  </r>
  <r>
    <s v=""/>
    <m/>
    <x v="532"/>
    <x v="8"/>
    <s v="20018243"/>
    <x v="48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1"/>
    <s v="Approved- No Payment"/>
  </r>
  <r>
    <s v=""/>
    <m/>
    <x v="533"/>
    <x v="8"/>
    <s v="20001163"/>
    <x v="48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2"/>
    <s v="Approved- No Payment"/>
  </r>
  <r>
    <s v=""/>
    <m/>
    <x v="534"/>
    <x v="8"/>
    <s v="20014986"/>
    <x v="48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2"/>
    <s v="Approved- No Payment"/>
  </r>
  <r>
    <s v=""/>
    <m/>
    <x v="535"/>
    <x v="8"/>
    <s v="20015216"/>
    <x v="48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2"/>
    <s v="Approved- No Payment"/>
  </r>
  <r>
    <s v=""/>
    <m/>
    <x v="536"/>
    <x v="8"/>
    <s v="20012400"/>
    <x v="48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2"/>
    <s v="Approved- No Payment"/>
  </r>
  <r>
    <s v=""/>
    <m/>
    <x v="537"/>
    <x v="8"/>
    <s v="20010902"/>
    <x v="48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2"/>
    <s v="Approved- No Payment"/>
  </r>
  <r>
    <s v=""/>
    <m/>
    <x v="538"/>
    <x v="8"/>
    <s v="20001220"/>
    <x v="49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2"/>
    <s v="Approved- No Payment"/>
  </r>
  <r>
    <s v=""/>
    <m/>
    <x v="539"/>
    <x v="8"/>
    <s v="20006656"/>
    <x v="491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3"/>
    <s v="Approved- No Payment"/>
  </r>
  <r>
    <s v=""/>
    <m/>
    <x v="540"/>
    <x v="8"/>
    <s v="20013084"/>
    <x v="492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3"/>
    <s v="Approved- No Payment"/>
  </r>
  <r>
    <s v=""/>
    <m/>
    <x v="541"/>
    <x v="8"/>
    <s v="20004540"/>
    <x v="493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3"/>
    <s v="Approved- No Payment"/>
  </r>
  <r>
    <s v=""/>
    <m/>
    <x v="542"/>
    <x v="8"/>
    <s v="20004975"/>
    <x v="494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3"/>
    <s v="Approved- No Payment"/>
  </r>
  <r>
    <s v=""/>
    <m/>
    <x v="543"/>
    <x v="8"/>
    <s v="20000573"/>
    <x v="495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3"/>
    <s v="Approved- No Payment"/>
  </r>
  <r>
    <s v=""/>
    <m/>
    <x v="544"/>
    <x v="8"/>
    <s v="20014945"/>
    <x v="496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3"/>
    <s v="Approved- No Payment"/>
  </r>
  <r>
    <s v=""/>
    <m/>
    <x v="545"/>
    <x v="8"/>
    <s v="20001241"/>
    <x v="497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3"/>
    <s v="Approved- No Payment"/>
  </r>
  <r>
    <s v=""/>
    <m/>
    <x v="546"/>
    <x v="8"/>
    <s v="20013683"/>
    <x v="498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3"/>
    <s v="Approved- No Payment"/>
  </r>
  <r>
    <s v=""/>
    <m/>
    <x v="547"/>
    <x v="8"/>
    <s v="20008272"/>
    <x v="499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3"/>
    <s v="Approved- No Payment"/>
  </r>
  <r>
    <s v=""/>
    <m/>
    <x v="548"/>
    <x v="8"/>
    <s v="20009897"/>
    <x v="500"/>
    <s v="Residential"/>
    <x v="21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3"/>
    <s v="Approved- No Payment"/>
  </r>
  <r>
    <s v=""/>
    <m/>
    <x v="549"/>
    <x v="8"/>
    <s v="6092063"/>
    <x v="501"/>
    <s v="Residential"/>
    <x v="22"/>
    <n v="0"/>
    <m/>
    <n v="28.81"/>
    <n v="0.68700000000000006"/>
    <m/>
    <x v="3"/>
    <m/>
    <n v="1"/>
    <n v="4"/>
    <m/>
    <m/>
    <m/>
    <n v="0"/>
    <s v="SD"/>
    <m/>
    <d v="2019-05-01T00:00:00"/>
    <m/>
    <d v="2019-06-26T11:17:05"/>
    <s v="Approved- No Payment"/>
  </r>
  <r>
    <s v=""/>
    <m/>
    <x v="550"/>
    <x v="8"/>
    <s v="14069681"/>
    <x v="502"/>
    <s v="Residential"/>
    <x v="22"/>
    <n v="0"/>
    <m/>
    <n v="28.81"/>
    <n v="0.68700000000000006"/>
    <m/>
    <x v="3"/>
    <m/>
    <n v="1"/>
    <n v="4"/>
    <m/>
    <m/>
    <m/>
    <n v="0"/>
    <s v="SD"/>
    <m/>
    <d v="2019-08-21T00:00:00"/>
    <m/>
    <d v="2019-10-03T09:37:06"/>
    <s v="Approved- No Payment"/>
  </r>
  <r>
    <s v=""/>
    <m/>
    <x v="551"/>
    <x v="8"/>
    <s v="6004494"/>
    <x v="50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3"/>
    <s v="Approved- No Payment"/>
  </r>
  <r>
    <s v=""/>
    <m/>
    <x v="552"/>
    <x v="8"/>
    <s v="14002459"/>
    <x v="50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4"/>
    <s v="Approved- No Payment"/>
  </r>
  <r>
    <s v=""/>
    <m/>
    <x v="553"/>
    <x v="8"/>
    <s v="14002497"/>
    <x v="50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4"/>
    <s v="Approved- No Payment"/>
  </r>
  <r>
    <s v=""/>
    <m/>
    <x v="554"/>
    <x v="8"/>
    <s v="14003425"/>
    <x v="50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4"/>
    <s v="Approved- No Payment"/>
  </r>
  <r>
    <s v=""/>
    <m/>
    <x v="555"/>
    <x v="8"/>
    <s v="14003774"/>
    <x v="50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4"/>
    <s v="Approved- No Payment"/>
  </r>
  <r>
    <s v=""/>
    <m/>
    <x v="556"/>
    <x v="8"/>
    <s v="14003971"/>
    <x v="50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4"/>
    <s v="Approved- No Payment"/>
  </r>
  <r>
    <s v=""/>
    <m/>
    <x v="557"/>
    <x v="8"/>
    <s v="14007333"/>
    <x v="50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4"/>
    <s v="Approved- No Payment"/>
  </r>
  <r>
    <s v=""/>
    <m/>
    <x v="558"/>
    <x v="8"/>
    <s v="14008046"/>
    <x v="51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21T11:30:51"/>
    <s v="Approved- No Payment"/>
  </r>
  <r>
    <s v=""/>
    <m/>
    <x v="559"/>
    <x v="8"/>
    <s v="14026333"/>
    <x v="51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4"/>
    <s v="Approved- No Payment"/>
  </r>
  <r>
    <s v=""/>
    <m/>
    <x v="560"/>
    <x v="8"/>
    <s v="14026406"/>
    <x v="51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4"/>
    <s v="Approved- No Payment"/>
  </r>
  <r>
    <s v=""/>
    <m/>
    <x v="561"/>
    <x v="8"/>
    <s v="14027165"/>
    <x v="51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4"/>
    <s v="Approved- No Payment"/>
  </r>
  <r>
    <s v=""/>
    <m/>
    <x v="562"/>
    <x v="8"/>
    <s v="14028557"/>
    <x v="51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4"/>
    <s v="Approved- No Payment"/>
  </r>
  <r>
    <s v=""/>
    <m/>
    <x v="563"/>
    <x v="8"/>
    <s v="14028944"/>
    <x v="51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4"/>
    <s v="Approved- No Payment"/>
  </r>
  <r>
    <s v=""/>
    <m/>
    <x v="564"/>
    <x v="8"/>
    <s v="14030929"/>
    <x v="51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4"/>
    <s v="Approved- No Payment"/>
  </r>
  <r>
    <s v=""/>
    <m/>
    <x v="565"/>
    <x v="8"/>
    <s v="14028636"/>
    <x v="51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5"/>
    <s v="Approved- No Payment"/>
  </r>
  <r>
    <s v=""/>
    <m/>
    <x v="566"/>
    <x v="8"/>
    <s v="14028535"/>
    <x v="51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5"/>
    <s v="Approved- No Payment"/>
  </r>
  <r>
    <s v=""/>
    <m/>
    <x v="567"/>
    <x v="8"/>
    <s v="14002190"/>
    <x v="51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5"/>
    <s v="Approved- No Payment"/>
  </r>
  <r>
    <s v=""/>
    <m/>
    <x v="568"/>
    <x v="8"/>
    <s v="14006346"/>
    <x v="52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6"/>
    <s v="Approved- No Payment"/>
  </r>
  <r>
    <s v=""/>
    <m/>
    <x v="569"/>
    <x v="8"/>
    <s v="14002388"/>
    <x v="52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6"/>
    <s v="Approved- No Payment"/>
  </r>
  <r>
    <s v=""/>
    <m/>
    <x v="570"/>
    <x v="8"/>
    <s v="14027233"/>
    <x v="52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6"/>
    <s v="Approved- No Payment"/>
  </r>
  <r>
    <s v=""/>
    <m/>
    <x v="571"/>
    <x v="8"/>
    <s v="14004467"/>
    <x v="52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6"/>
    <s v="Approved- No Payment"/>
  </r>
  <r>
    <s v=""/>
    <m/>
    <x v="572"/>
    <x v="8"/>
    <s v="14026400"/>
    <x v="52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6"/>
    <s v="Approved- No Payment"/>
  </r>
  <r>
    <s v=""/>
    <m/>
    <x v="573"/>
    <x v="8"/>
    <s v="14004154"/>
    <x v="52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6"/>
    <s v="Approved- No Payment"/>
  </r>
  <r>
    <s v=""/>
    <m/>
    <x v="574"/>
    <x v="8"/>
    <s v="14026992"/>
    <x v="52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6"/>
    <s v="Approved- No Payment"/>
  </r>
  <r>
    <s v=""/>
    <m/>
    <x v="575"/>
    <x v="8"/>
    <s v="14028536"/>
    <x v="52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7"/>
    <s v="Approved- No Payment"/>
  </r>
  <r>
    <s v=""/>
    <m/>
    <x v="576"/>
    <x v="8"/>
    <s v="14002972"/>
    <x v="52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7"/>
    <s v="Approved- No Payment"/>
  </r>
  <r>
    <s v=""/>
    <m/>
    <x v="577"/>
    <x v="8"/>
    <s v="14028568"/>
    <x v="52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7"/>
    <s v="Approved- No Payment"/>
  </r>
  <r>
    <s v=""/>
    <m/>
    <x v="578"/>
    <x v="8"/>
    <s v="14025216"/>
    <x v="53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8"/>
    <s v="Approved- No Payment"/>
  </r>
  <r>
    <s v=""/>
    <m/>
    <x v="579"/>
    <x v="8"/>
    <s v="14027025"/>
    <x v="53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8"/>
    <s v="Approved- No Payment"/>
  </r>
  <r>
    <s v=""/>
    <m/>
    <x v="580"/>
    <x v="8"/>
    <s v="14027281"/>
    <x v="53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8"/>
    <s v="Approved- No Payment"/>
  </r>
  <r>
    <s v=""/>
    <m/>
    <x v="581"/>
    <x v="8"/>
    <s v="14027256"/>
    <x v="53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8"/>
    <s v="Approved- No Payment"/>
  </r>
  <r>
    <s v=""/>
    <m/>
    <x v="582"/>
    <x v="8"/>
    <s v="14027253"/>
    <x v="53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8"/>
    <s v="Approved- No Payment"/>
  </r>
  <r>
    <s v=""/>
    <m/>
    <x v="583"/>
    <x v="8"/>
    <s v="14027641"/>
    <x v="53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8"/>
    <s v="Approved- No Payment"/>
  </r>
  <r>
    <s v=""/>
    <m/>
    <x v="584"/>
    <x v="8"/>
    <s v="14032054"/>
    <x v="53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9"/>
    <s v="Approved- No Payment"/>
  </r>
  <r>
    <s v=""/>
    <m/>
    <x v="585"/>
    <x v="8"/>
    <s v="14027220"/>
    <x v="53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9"/>
    <s v="Approved- No Payment"/>
  </r>
  <r>
    <s v=""/>
    <m/>
    <x v="586"/>
    <x v="8"/>
    <s v="14027492"/>
    <x v="53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9"/>
    <s v="Approved- No Payment"/>
  </r>
  <r>
    <s v=""/>
    <m/>
    <x v="587"/>
    <x v="8"/>
    <s v="14028609"/>
    <x v="53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9"/>
    <s v="Approved- No Payment"/>
  </r>
  <r>
    <s v=""/>
    <m/>
    <x v="588"/>
    <x v="8"/>
    <s v="14025418"/>
    <x v="54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9"/>
    <s v="Approved- No Payment"/>
  </r>
  <r>
    <s v=""/>
    <m/>
    <x v="589"/>
    <x v="8"/>
    <s v="14027116"/>
    <x v="54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29"/>
    <s v="Approved- No Payment"/>
  </r>
  <r>
    <s v=""/>
    <m/>
    <x v="590"/>
    <x v="8"/>
    <s v="14004211"/>
    <x v="54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0"/>
    <s v="Approved- No Payment"/>
  </r>
  <r>
    <s v=""/>
    <m/>
    <x v="591"/>
    <x v="8"/>
    <s v="14026408"/>
    <x v="54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0"/>
    <s v="Approved- No Payment"/>
  </r>
  <r>
    <s v=""/>
    <m/>
    <x v="592"/>
    <x v="8"/>
    <s v="14027386"/>
    <x v="54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0"/>
    <s v="Approved- No Payment"/>
  </r>
  <r>
    <s v=""/>
    <m/>
    <x v="593"/>
    <x v="8"/>
    <s v="14028463"/>
    <x v="54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0"/>
    <s v="Approved- No Payment"/>
  </r>
  <r>
    <s v=""/>
    <m/>
    <x v="594"/>
    <x v="8"/>
    <s v="14027351"/>
    <x v="54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0"/>
    <s v="Approved- No Payment"/>
  </r>
  <r>
    <s v=""/>
    <m/>
    <x v="595"/>
    <x v="8"/>
    <s v="14027207"/>
    <x v="54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1"/>
    <s v="Approved- No Payment"/>
  </r>
  <r>
    <s v=""/>
    <m/>
    <x v="596"/>
    <x v="8"/>
    <s v="14026972"/>
    <x v="54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1"/>
    <s v="Approved- No Payment"/>
  </r>
  <r>
    <s v=""/>
    <m/>
    <x v="597"/>
    <x v="8"/>
    <s v="14031740"/>
    <x v="54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1"/>
    <s v="Approved- No Payment"/>
  </r>
  <r>
    <s v=""/>
    <m/>
    <x v="598"/>
    <x v="8"/>
    <s v="14013937"/>
    <x v="55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1"/>
    <s v="Approved- No Payment"/>
  </r>
  <r>
    <s v=""/>
    <m/>
    <x v="599"/>
    <x v="8"/>
    <s v="14027026"/>
    <x v="55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2"/>
    <s v="Approved- No Payment"/>
  </r>
  <r>
    <s v=""/>
    <m/>
    <x v="600"/>
    <x v="8"/>
    <s v="14026354"/>
    <x v="55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2"/>
    <s v="Approved- No Payment"/>
  </r>
  <r>
    <s v=""/>
    <m/>
    <x v="601"/>
    <x v="8"/>
    <s v="6026248"/>
    <x v="55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2"/>
    <s v="Approved- No Payment"/>
  </r>
  <r>
    <s v=""/>
    <m/>
    <x v="602"/>
    <x v="8"/>
    <s v="14016041"/>
    <x v="55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2"/>
    <s v="Approved- No Payment"/>
  </r>
  <r>
    <s v=""/>
    <m/>
    <x v="603"/>
    <x v="8"/>
    <s v="14016654"/>
    <x v="55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3"/>
    <s v="Approved- No Payment"/>
  </r>
  <r>
    <s v=""/>
    <m/>
    <x v="604"/>
    <x v="8"/>
    <s v="14026963"/>
    <x v="55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3"/>
    <s v="Approved- No Payment"/>
  </r>
  <r>
    <s v=""/>
    <m/>
    <x v="605"/>
    <x v="8"/>
    <s v="14018260"/>
    <x v="55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3"/>
    <s v="Approved- No Payment"/>
  </r>
  <r>
    <s v=""/>
    <m/>
    <x v="606"/>
    <x v="8"/>
    <s v="14026350"/>
    <x v="55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4"/>
    <s v="Approved- No Payment"/>
  </r>
  <r>
    <s v=""/>
    <m/>
    <x v="607"/>
    <x v="8"/>
    <s v="14020017"/>
    <x v="55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4"/>
    <s v="Approved- No Payment"/>
  </r>
  <r>
    <s v=""/>
    <m/>
    <x v="608"/>
    <x v="8"/>
    <s v="14028380"/>
    <x v="56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4"/>
    <s v="Approved- No Payment"/>
  </r>
  <r>
    <s v=""/>
    <m/>
    <x v="609"/>
    <x v="8"/>
    <s v="14020620"/>
    <x v="56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5"/>
    <s v="Approved- No Payment"/>
  </r>
  <r>
    <s v=""/>
    <m/>
    <x v="610"/>
    <x v="8"/>
    <s v="14026989"/>
    <x v="56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5"/>
    <s v="Approved- No Payment"/>
  </r>
  <r>
    <s v=""/>
    <m/>
    <x v="611"/>
    <x v="8"/>
    <s v="14021148"/>
    <x v="56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5"/>
    <s v="Approved- No Payment"/>
  </r>
  <r>
    <s v=""/>
    <m/>
    <x v="612"/>
    <x v="8"/>
    <s v="14027101"/>
    <x v="56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5"/>
    <s v="Approved- No Payment"/>
  </r>
  <r>
    <s v=""/>
    <m/>
    <x v="613"/>
    <x v="8"/>
    <s v="14027259"/>
    <x v="56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5"/>
    <s v="Approved- No Payment"/>
  </r>
  <r>
    <s v=""/>
    <m/>
    <x v="614"/>
    <x v="8"/>
    <s v="14026495"/>
    <x v="56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5"/>
    <s v="Approved- No Payment"/>
  </r>
  <r>
    <s v=""/>
    <m/>
    <x v="615"/>
    <x v="8"/>
    <s v="14028421"/>
    <x v="56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6"/>
    <s v="Approved- No Payment"/>
  </r>
  <r>
    <s v=""/>
    <m/>
    <x v="616"/>
    <x v="8"/>
    <s v="5020470"/>
    <x v="56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6"/>
    <s v="Approved- No Payment"/>
  </r>
  <r>
    <s v=""/>
    <m/>
    <x v="617"/>
    <x v="8"/>
    <s v="14026340"/>
    <x v="56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6"/>
    <s v="Approved- No Payment"/>
  </r>
  <r>
    <s v=""/>
    <m/>
    <x v="618"/>
    <x v="8"/>
    <s v="14032097"/>
    <x v="57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6"/>
    <s v="Approved- No Payment"/>
  </r>
  <r>
    <s v=""/>
    <m/>
    <x v="619"/>
    <x v="8"/>
    <s v="14027282"/>
    <x v="57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6"/>
    <s v="Approved- No Payment"/>
  </r>
  <r>
    <s v=""/>
    <m/>
    <x v="620"/>
    <x v="8"/>
    <s v="14026690"/>
    <x v="57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6"/>
    <s v="Approved- No Payment"/>
  </r>
  <r>
    <s v=""/>
    <m/>
    <x v="621"/>
    <x v="8"/>
    <s v="14023726"/>
    <x v="57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6"/>
    <s v="Approved- No Payment"/>
  </r>
  <r>
    <s v=""/>
    <m/>
    <x v="622"/>
    <x v="8"/>
    <s v="14023743"/>
    <x v="57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7"/>
    <s v="Approved- No Payment"/>
  </r>
  <r>
    <s v=""/>
    <m/>
    <x v="623"/>
    <x v="8"/>
    <s v="14027369"/>
    <x v="57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7"/>
    <s v="Approved- No Payment"/>
  </r>
  <r>
    <s v=""/>
    <m/>
    <x v="624"/>
    <x v="8"/>
    <s v="14027688"/>
    <x v="57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7"/>
    <s v="Approved- No Payment"/>
  </r>
  <r>
    <s v=""/>
    <m/>
    <x v="625"/>
    <x v="8"/>
    <s v="14027249"/>
    <x v="57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7"/>
    <s v="Approved- No Payment"/>
  </r>
  <r>
    <s v=""/>
    <m/>
    <x v="626"/>
    <x v="8"/>
    <s v="14027244"/>
    <x v="57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7"/>
    <s v="Approved- No Payment"/>
  </r>
  <r>
    <s v=""/>
    <m/>
    <x v="627"/>
    <x v="8"/>
    <s v="14026387"/>
    <x v="57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7"/>
    <s v="Approved- No Payment"/>
  </r>
  <r>
    <s v=""/>
    <m/>
    <x v="628"/>
    <x v="8"/>
    <s v="14032768"/>
    <x v="58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8"/>
    <s v="Approved- No Payment"/>
  </r>
  <r>
    <s v=""/>
    <m/>
    <x v="629"/>
    <x v="8"/>
    <s v="14033176"/>
    <x v="58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8"/>
    <s v="Approved- No Payment"/>
  </r>
  <r>
    <s v=""/>
    <m/>
    <x v="630"/>
    <x v="8"/>
    <s v="14034033"/>
    <x v="58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8"/>
    <s v="Approved- No Payment"/>
  </r>
  <r>
    <s v=""/>
    <m/>
    <x v="631"/>
    <x v="8"/>
    <s v="14034133"/>
    <x v="58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8"/>
    <s v="Approved- No Payment"/>
  </r>
  <r>
    <s v=""/>
    <m/>
    <x v="632"/>
    <x v="8"/>
    <s v="14034362"/>
    <x v="58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8"/>
    <s v="Approved- No Payment"/>
  </r>
  <r>
    <s v=""/>
    <m/>
    <x v="633"/>
    <x v="8"/>
    <s v="14035225"/>
    <x v="58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9"/>
    <s v="Approved- No Payment"/>
  </r>
  <r>
    <s v=""/>
    <m/>
    <x v="634"/>
    <x v="8"/>
    <s v="14035779"/>
    <x v="58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9"/>
    <s v="Approved- No Payment"/>
  </r>
  <r>
    <s v=""/>
    <m/>
    <x v="635"/>
    <x v="8"/>
    <s v="14036314"/>
    <x v="58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39"/>
    <s v="Approved- No Payment"/>
  </r>
  <r>
    <s v=""/>
    <m/>
    <x v="636"/>
    <x v="8"/>
    <s v="14037023"/>
    <x v="58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0"/>
    <s v="Approved- No Payment"/>
  </r>
  <r>
    <s v=""/>
    <m/>
    <x v="637"/>
    <x v="8"/>
    <s v="14037841"/>
    <x v="58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0"/>
    <s v="Approved- No Payment"/>
  </r>
  <r>
    <s v=""/>
    <m/>
    <x v="638"/>
    <x v="8"/>
    <s v="14038182"/>
    <x v="59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0"/>
    <s v="Approved- No Payment"/>
  </r>
  <r>
    <s v=""/>
    <m/>
    <x v="639"/>
    <x v="8"/>
    <s v="14038382"/>
    <x v="59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0"/>
    <s v="Approved- No Payment"/>
  </r>
  <r>
    <s v=""/>
    <m/>
    <x v="640"/>
    <x v="8"/>
    <s v="14038670"/>
    <x v="59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0"/>
    <s v="Approved- No Payment"/>
  </r>
  <r>
    <s v=""/>
    <m/>
    <x v="641"/>
    <x v="8"/>
    <s v="14038978"/>
    <x v="59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0"/>
    <s v="Approved- No Payment"/>
  </r>
  <r>
    <s v=""/>
    <m/>
    <x v="642"/>
    <x v="8"/>
    <s v="14039140"/>
    <x v="59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1"/>
    <s v="Approved- No Payment"/>
  </r>
  <r>
    <s v=""/>
    <m/>
    <x v="643"/>
    <x v="8"/>
    <s v="14040086"/>
    <x v="59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1"/>
    <s v="Approved- No Payment"/>
  </r>
  <r>
    <s v=""/>
    <m/>
    <x v="644"/>
    <x v="8"/>
    <s v="14040375"/>
    <x v="59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2"/>
    <s v="Approved- No Payment"/>
  </r>
  <r>
    <s v=""/>
    <m/>
    <x v="645"/>
    <x v="8"/>
    <s v="14040423"/>
    <x v="59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2"/>
    <s v="Approved- No Payment"/>
  </r>
  <r>
    <s v=""/>
    <m/>
    <x v="646"/>
    <x v="8"/>
    <s v="14040985"/>
    <x v="59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2"/>
    <s v="Approved- No Payment"/>
  </r>
  <r>
    <s v=""/>
    <m/>
    <x v="647"/>
    <x v="8"/>
    <s v="14041043"/>
    <x v="59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2"/>
    <s v="Approved- No Payment"/>
  </r>
  <r>
    <s v=""/>
    <m/>
    <x v="648"/>
    <x v="8"/>
    <s v="14041596"/>
    <x v="60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2"/>
    <s v="Approved- No Payment"/>
  </r>
  <r>
    <s v=""/>
    <m/>
    <x v="649"/>
    <x v="8"/>
    <s v="14042979"/>
    <x v="60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3"/>
    <s v="Approved- No Payment"/>
  </r>
  <r>
    <s v=""/>
    <m/>
    <x v="650"/>
    <x v="8"/>
    <s v="14043095"/>
    <x v="60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3"/>
    <s v="Approved- No Payment"/>
  </r>
  <r>
    <s v=""/>
    <m/>
    <x v="651"/>
    <x v="8"/>
    <s v="14043395"/>
    <x v="60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21T11:33:14"/>
    <s v="Approved- No Payment"/>
  </r>
  <r>
    <s v=""/>
    <m/>
    <x v="652"/>
    <x v="8"/>
    <s v="5029938"/>
    <x v="60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3"/>
    <s v="Approved- No Payment"/>
  </r>
  <r>
    <s v=""/>
    <m/>
    <x v="653"/>
    <x v="8"/>
    <s v="14043768"/>
    <x v="60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4"/>
    <s v="Approved- No Payment"/>
  </r>
  <r>
    <s v=""/>
    <m/>
    <x v="654"/>
    <x v="8"/>
    <s v="14044078"/>
    <x v="60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4"/>
    <s v="Approved- No Payment"/>
  </r>
  <r>
    <s v=""/>
    <m/>
    <x v="655"/>
    <x v="8"/>
    <s v="14044517"/>
    <x v="60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4"/>
    <s v="Approved- No Payment"/>
  </r>
  <r>
    <s v=""/>
    <m/>
    <x v="656"/>
    <x v="8"/>
    <s v="14044689"/>
    <x v="60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4"/>
    <s v="Approved- No Payment"/>
  </r>
  <r>
    <s v=""/>
    <m/>
    <x v="657"/>
    <x v="8"/>
    <s v="14045557"/>
    <x v="60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5"/>
    <s v="Approved- No Payment"/>
  </r>
  <r>
    <s v=""/>
    <m/>
    <x v="658"/>
    <x v="8"/>
    <s v="14045891"/>
    <x v="61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5"/>
    <s v="Approved- No Payment"/>
  </r>
  <r>
    <s v=""/>
    <m/>
    <x v="659"/>
    <x v="8"/>
    <s v="14046826"/>
    <x v="61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6"/>
    <s v="Approved- No Payment"/>
  </r>
  <r>
    <s v=""/>
    <m/>
    <x v="660"/>
    <x v="8"/>
    <s v="14046964"/>
    <x v="61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6"/>
    <s v="Approved- No Payment"/>
  </r>
  <r>
    <s v=""/>
    <m/>
    <x v="661"/>
    <x v="8"/>
    <s v="14047668"/>
    <x v="61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6"/>
    <s v="Approved- No Payment"/>
  </r>
  <r>
    <s v=""/>
    <m/>
    <x v="662"/>
    <x v="8"/>
    <s v="14048677"/>
    <x v="61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7"/>
    <s v="Approved- No Payment"/>
  </r>
  <r>
    <s v=""/>
    <m/>
    <x v="663"/>
    <x v="8"/>
    <s v="5033306"/>
    <x v="61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8"/>
    <s v="Approved- No Payment"/>
  </r>
  <r>
    <s v=""/>
    <m/>
    <x v="664"/>
    <x v="8"/>
    <s v="14049539"/>
    <x v="61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8"/>
    <s v="Approved- No Payment"/>
  </r>
  <r>
    <s v=""/>
    <m/>
    <x v="665"/>
    <x v="8"/>
    <s v="14049530"/>
    <x v="61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8"/>
    <s v="Approved- No Payment"/>
  </r>
  <r>
    <s v=""/>
    <m/>
    <x v="666"/>
    <x v="8"/>
    <s v="14050219"/>
    <x v="61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8"/>
    <s v="Approved- No Payment"/>
  </r>
  <r>
    <s v=""/>
    <m/>
    <x v="667"/>
    <x v="8"/>
    <s v="14050431"/>
    <x v="61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8"/>
    <s v="Approved- No Payment"/>
  </r>
  <r>
    <s v=""/>
    <m/>
    <x v="668"/>
    <x v="8"/>
    <s v="14050525"/>
    <x v="62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8"/>
    <s v="Approved- No Payment"/>
  </r>
  <r>
    <s v=""/>
    <m/>
    <x v="669"/>
    <x v="8"/>
    <s v="14050794"/>
    <x v="62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9"/>
    <s v="Approved- No Payment"/>
  </r>
  <r>
    <s v=""/>
    <m/>
    <x v="670"/>
    <x v="8"/>
    <s v="14050835"/>
    <x v="62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9"/>
    <s v="Approved- No Payment"/>
  </r>
  <r>
    <s v=""/>
    <m/>
    <x v="671"/>
    <x v="8"/>
    <s v="14050957"/>
    <x v="62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9"/>
    <s v="Approved- No Payment"/>
  </r>
  <r>
    <s v=""/>
    <m/>
    <x v="672"/>
    <x v="8"/>
    <s v="14051530"/>
    <x v="62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9"/>
    <s v="Approved- No Payment"/>
  </r>
  <r>
    <s v=""/>
    <m/>
    <x v="673"/>
    <x v="8"/>
    <s v="14051997"/>
    <x v="62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49"/>
    <s v="Approved- No Payment"/>
  </r>
  <r>
    <s v=""/>
    <m/>
    <x v="674"/>
    <x v="8"/>
    <s v="14052181"/>
    <x v="62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0"/>
    <s v="Approved- No Payment"/>
  </r>
  <r>
    <s v=""/>
    <m/>
    <x v="675"/>
    <x v="8"/>
    <s v="14052308"/>
    <x v="62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0"/>
    <s v="Approved- No Payment"/>
  </r>
  <r>
    <s v=""/>
    <m/>
    <x v="676"/>
    <x v="8"/>
    <s v="14053444"/>
    <x v="62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1"/>
    <s v="Approved- No Payment"/>
  </r>
  <r>
    <s v=""/>
    <m/>
    <x v="677"/>
    <x v="8"/>
    <s v="14055262"/>
    <x v="62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1"/>
    <s v="Approved- No Payment"/>
  </r>
  <r>
    <s v=""/>
    <m/>
    <x v="678"/>
    <x v="8"/>
    <s v="14055435"/>
    <x v="63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2"/>
    <s v="Approved- No Payment"/>
  </r>
  <r>
    <s v=""/>
    <m/>
    <x v="679"/>
    <x v="8"/>
    <s v="14055467"/>
    <x v="63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2"/>
    <s v="Approved- No Payment"/>
  </r>
  <r>
    <s v=""/>
    <m/>
    <x v="680"/>
    <x v="8"/>
    <s v="14055772"/>
    <x v="63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2"/>
    <s v="Approved- No Payment"/>
  </r>
  <r>
    <s v=""/>
    <m/>
    <x v="681"/>
    <x v="8"/>
    <s v="14056267"/>
    <x v="63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2"/>
    <s v="Approved- No Payment"/>
  </r>
  <r>
    <s v=""/>
    <m/>
    <x v="682"/>
    <x v="8"/>
    <s v="14056652"/>
    <x v="63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2"/>
    <s v="Approved- No Payment"/>
  </r>
  <r>
    <s v=""/>
    <m/>
    <x v="683"/>
    <x v="8"/>
    <s v="14058014"/>
    <x v="63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3"/>
    <s v="Approved- No Payment"/>
  </r>
  <r>
    <s v=""/>
    <m/>
    <x v="684"/>
    <x v="8"/>
    <s v="14058287"/>
    <x v="63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4"/>
    <s v="Approved- No Payment"/>
  </r>
  <r>
    <s v=""/>
    <m/>
    <x v="685"/>
    <x v="8"/>
    <s v="14058641"/>
    <x v="63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4"/>
    <s v="Approved- No Payment"/>
  </r>
  <r>
    <s v=""/>
    <m/>
    <x v="686"/>
    <x v="8"/>
    <s v="14059256"/>
    <x v="63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4"/>
    <s v="Approved- No Payment"/>
  </r>
  <r>
    <s v=""/>
    <m/>
    <x v="687"/>
    <x v="8"/>
    <s v="14059710"/>
    <x v="63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5"/>
    <s v="Approved- No Payment"/>
  </r>
  <r>
    <s v=""/>
    <m/>
    <x v="688"/>
    <x v="8"/>
    <s v="14059990"/>
    <x v="63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5"/>
    <s v="Approved- No Payment"/>
  </r>
  <r>
    <s v=""/>
    <m/>
    <x v="689"/>
    <x v="8"/>
    <s v="14061165"/>
    <x v="64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6"/>
    <s v="Approved- No Payment"/>
  </r>
  <r>
    <s v=""/>
    <m/>
    <x v="690"/>
    <x v="8"/>
    <s v="14061354"/>
    <x v="64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6"/>
    <s v="Approved- No Payment"/>
  </r>
  <r>
    <s v=""/>
    <m/>
    <x v="691"/>
    <x v="8"/>
    <s v="14061350"/>
    <x v="64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6"/>
    <s v="Approved- No Payment"/>
  </r>
  <r>
    <s v=""/>
    <m/>
    <x v="692"/>
    <x v="8"/>
    <s v="14061506"/>
    <x v="64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7"/>
    <s v="Approved- No Payment"/>
  </r>
  <r>
    <s v=""/>
    <m/>
    <x v="693"/>
    <x v="8"/>
    <s v="14062055"/>
    <x v="64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8"/>
    <s v="Approved- No Payment"/>
  </r>
  <r>
    <s v=""/>
    <m/>
    <x v="694"/>
    <x v="8"/>
    <s v="14062107"/>
    <x v="64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8"/>
    <s v="Approved- No Payment"/>
  </r>
  <r>
    <s v=""/>
    <m/>
    <x v="695"/>
    <x v="8"/>
    <s v="14062154"/>
    <x v="64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8"/>
    <s v="Approved- No Payment"/>
  </r>
  <r>
    <s v=""/>
    <m/>
    <x v="696"/>
    <x v="8"/>
    <s v="14062130"/>
    <x v="64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8"/>
    <s v="Approved- No Payment"/>
  </r>
  <r>
    <s v=""/>
    <m/>
    <x v="697"/>
    <x v="8"/>
    <s v="14062178"/>
    <x v="64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8"/>
    <s v="Approved- No Payment"/>
  </r>
  <r>
    <s v=""/>
    <m/>
    <x v="698"/>
    <x v="8"/>
    <s v="14062583"/>
    <x v="64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21T11:28:36"/>
    <s v="Approved- No Payment"/>
  </r>
  <r>
    <s v=""/>
    <m/>
    <x v="699"/>
    <x v="8"/>
    <s v="14062589"/>
    <x v="65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9"/>
    <s v="Approved- No Payment"/>
  </r>
  <r>
    <s v=""/>
    <m/>
    <x v="700"/>
    <x v="8"/>
    <s v="14062640"/>
    <x v="65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9"/>
    <s v="Approved- No Payment"/>
  </r>
  <r>
    <s v=""/>
    <m/>
    <x v="701"/>
    <x v="8"/>
    <s v="14062854"/>
    <x v="65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9"/>
    <s v="Approved- No Payment"/>
  </r>
  <r>
    <s v=""/>
    <m/>
    <x v="702"/>
    <x v="8"/>
    <s v="14063093"/>
    <x v="65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9"/>
    <s v="Approved- No Payment"/>
  </r>
  <r>
    <s v=""/>
    <m/>
    <x v="703"/>
    <x v="8"/>
    <s v="14063405"/>
    <x v="65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9"/>
    <s v="Approved- No Payment"/>
  </r>
  <r>
    <s v=""/>
    <m/>
    <x v="704"/>
    <x v="8"/>
    <s v="14063411"/>
    <x v="65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1:59"/>
    <s v="Approved- No Payment"/>
  </r>
  <r>
    <s v=""/>
    <m/>
    <x v="705"/>
    <x v="8"/>
    <s v="14062935"/>
    <x v="65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0"/>
    <s v="Approved- No Payment"/>
  </r>
  <r>
    <s v=""/>
    <m/>
    <x v="706"/>
    <x v="8"/>
    <s v="14063580"/>
    <x v="65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0"/>
    <s v="Approved- No Payment"/>
  </r>
  <r>
    <s v=""/>
    <m/>
    <x v="707"/>
    <x v="8"/>
    <s v="14063762"/>
    <x v="65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0"/>
    <s v="Approved- No Payment"/>
  </r>
  <r>
    <s v=""/>
    <m/>
    <x v="708"/>
    <x v="8"/>
    <s v="14063829"/>
    <x v="65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0"/>
    <s v="Approved- No Payment"/>
  </r>
  <r>
    <s v=""/>
    <m/>
    <x v="709"/>
    <x v="8"/>
    <s v="14064017"/>
    <x v="66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1"/>
    <s v="Approved- No Payment"/>
  </r>
  <r>
    <s v=""/>
    <m/>
    <x v="710"/>
    <x v="8"/>
    <s v="14064100"/>
    <x v="66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1"/>
    <s v="Approved- No Payment"/>
  </r>
  <r>
    <s v=""/>
    <m/>
    <x v="711"/>
    <x v="8"/>
    <s v="14064102"/>
    <x v="66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1"/>
    <s v="Approved- No Payment"/>
  </r>
  <r>
    <s v=""/>
    <m/>
    <x v="712"/>
    <x v="8"/>
    <s v="14064086"/>
    <x v="66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1"/>
    <s v="Approved- No Payment"/>
  </r>
  <r>
    <s v=""/>
    <m/>
    <x v="713"/>
    <x v="8"/>
    <s v="14064092"/>
    <x v="66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1"/>
    <s v="Approved- No Payment"/>
  </r>
  <r>
    <s v=""/>
    <m/>
    <x v="714"/>
    <x v="8"/>
    <s v="14064351"/>
    <x v="66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1"/>
    <s v="Approved- No Payment"/>
  </r>
  <r>
    <s v=""/>
    <m/>
    <x v="715"/>
    <x v="8"/>
    <s v="14065343"/>
    <x v="66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3"/>
    <s v="Approved- No Payment"/>
  </r>
  <r>
    <s v=""/>
    <m/>
    <x v="716"/>
    <x v="8"/>
    <s v="14065495"/>
    <x v="66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3"/>
    <s v="Approved- No Payment"/>
  </r>
  <r>
    <s v=""/>
    <m/>
    <x v="717"/>
    <x v="8"/>
    <s v="14065745"/>
    <x v="66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3"/>
    <s v="Approved- No Payment"/>
  </r>
  <r>
    <s v=""/>
    <m/>
    <x v="718"/>
    <x v="8"/>
    <s v="6084504"/>
    <x v="66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3"/>
    <s v="Approved- No Payment"/>
  </r>
  <r>
    <s v=""/>
    <m/>
    <x v="719"/>
    <x v="8"/>
    <s v="14065970"/>
    <x v="67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4"/>
    <s v="Approved- No Payment"/>
  </r>
  <r>
    <s v=""/>
    <m/>
    <x v="720"/>
    <x v="8"/>
    <s v="14065976"/>
    <x v="67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4"/>
    <s v="Approved- No Payment"/>
  </r>
  <r>
    <s v=""/>
    <m/>
    <x v="721"/>
    <x v="8"/>
    <s v="14066135"/>
    <x v="67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4"/>
    <s v="Approved- No Payment"/>
  </r>
  <r>
    <s v=""/>
    <m/>
    <x v="722"/>
    <x v="8"/>
    <s v="14066278"/>
    <x v="67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4"/>
    <s v="Approved- No Payment"/>
  </r>
  <r>
    <s v=""/>
    <m/>
    <x v="723"/>
    <x v="8"/>
    <s v="14066346"/>
    <x v="67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4"/>
    <s v="Approved- No Payment"/>
  </r>
  <r>
    <s v=""/>
    <m/>
    <x v="724"/>
    <x v="8"/>
    <s v="14066851"/>
    <x v="67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5"/>
    <s v="Approved- No Payment"/>
  </r>
  <r>
    <s v=""/>
    <m/>
    <x v="725"/>
    <x v="8"/>
    <s v="14066904"/>
    <x v="67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5"/>
    <s v="Approved- No Payment"/>
  </r>
  <r>
    <s v=""/>
    <m/>
    <x v="726"/>
    <x v="8"/>
    <s v="14067142"/>
    <x v="67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6"/>
    <s v="Approved- No Payment"/>
  </r>
  <r>
    <s v=""/>
    <m/>
    <x v="727"/>
    <x v="8"/>
    <s v="14067171"/>
    <x v="67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6"/>
    <s v="Approved- No Payment"/>
  </r>
  <r>
    <s v=""/>
    <m/>
    <x v="728"/>
    <x v="8"/>
    <s v="14067282"/>
    <x v="67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6"/>
    <s v="Approved- No Payment"/>
  </r>
  <r>
    <s v=""/>
    <m/>
    <x v="729"/>
    <x v="8"/>
    <s v="14067598"/>
    <x v="68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7"/>
    <s v="Approved- No Payment"/>
  </r>
  <r>
    <s v=""/>
    <m/>
    <x v="730"/>
    <x v="8"/>
    <s v="14067867"/>
    <x v="68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8"/>
    <s v="Approved- No Payment"/>
  </r>
  <r>
    <s v=""/>
    <m/>
    <x v="731"/>
    <x v="8"/>
    <s v="6087075"/>
    <x v="68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8"/>
    <s v="Approved- No Payment"/>
  </r>
  <r>
    <s v=""/>
    <m/>
    <x v="732"/>
    <x v="8"/>
    <s v="14068334"/>
    <x v="68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8"/>
    <s v="Approved- No Payment"/>
  </r>
  <r>
    <s v=""/>
    <m/>
    <x v="733"/>
    <x v="8"/>
    <s v="14068936"/>
    <x v="68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9"/>
    <s v="Approved- No Payment"/>
  </r>
  <r>
    <s v=""/>
    <m/>
    <x v="734"/>
    <x v="8"/>
    <s v="14069053"/>
    <x v="68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09"/>
    <s v="Approved- No Payment"/>
  </r>
  <r>
    <s v=""/>
    <m/>
    <x v="735"/>
    <x v="8"/>
    <s v="14069120"/>
    <x v="68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0"/>
    <s v="Approved- No Payment"/>
  </r>
  <r>
    <s v=""/>
    <m/>
    <x v="736"/>
    <x v="8"/>
    <s v="14069239"/>
    <x v="68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21T11:32:54"/>
    <s v="Approved- No Payment"/>
  </r>
  <r>
    <s v=""/>
    <m/>
    <x v="737"/>
    <x v="8"/>
    <s v="14069335"/>
    <x v="68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0"/>
    <s v="Approved- No Payment"/>
  </r>
  <r>
    <s v=""/>
    <m/>
    <x v="738"/>
    <x v="8"/>
    <s v="14069301"/>
    <x v="68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0"/>
    <s v="Approved- No Payment"/>
  </r>
  <r>
    <s v=""/>
    <m/>
    <x v="739"/>
    <x v="8"/>
    <s v="14069388"/>
    <x v="69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21T11:28:58"/>
    <s v="Approved- No Payment"/>
  </r>
  <r>
    <s v=""/>
    <m/>
    <x v="740"/>
    <x v="8"/>
    <s v="14069517"/>
    <x v="69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0"/>
    <s v="Approved- No Payment"/>
  </r>
  <r>
    <s v=""/>
    <m/>
    <x v="741"/>
    <x v="8"/>
    <s v="14069438"/>
    <x v="69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0"/>
    <s v="Approved- No Payment"/>
  </r>
  <r>
    <s v=""/>
    <m/>
    <x v="742"/>
    <x v="8"/>
    <s v="14069496"/>
    <x v="69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0"/>
    <s v="Approved- No Payment"/>
  </r>
  <r>
    <s v=""/>
    <m/>
    <x v="743"/>
    <x v="8"/>
    <s v="14069487"/>
    <x v="69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0"/>
    <s v="Approved- No Payment"/>
  </r>
  <r>
    <s v=""/>
    <m/>
    <x v="744"/>
    <x v="8"/>
    <s v="14069732"/>
    <x v="69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1"/>
    <s v="Approved- No Payment"/>
  </r>
  <r>
    <s v=""/>
    <m/>
    <x v="745"/>
    <x v="8"/>
    <s v="14070371"/>
    <x v="69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2"/>
    <s v="Approved- No Payment"/>
  </r>
  <r>
    <s v=""/>
    <m/>
    <x v="746"/>
    <x v="8"/>
    <s v="14070512"/>
    <x v="69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2"/>
    <s v="Approved- No Payment"/>
  </r>
  <r>
    <s v=""/>
    <m/>
    <x v="747"/>
    <x v="8"/>
    <s v="14070645"/>
    <x v="69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2"/>
    <s v="Approved- No Payment"/>
  </r>
  <r>
    <s v=""/>
    <m/>
    <x v="748"/>
    <x v="8"/>
    <s v="14070749"/>
    <x v="69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2"/>
    <s v="Approved- No Payment"/>
  </r>
  <r>
    <s v=""/>
    <m/>
    <x v="749"/>
    <x v="8"/>
    <s v="14070765"/>
    <x v="69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3"/>
    <s v="Approved- No Payment"/>
  </r>
  <r>
    <s v=""/>
    <m/>
    <x v="750"/>
    <x v="8"/>
    <s v="14070768"/>
    <x v="70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3"/>
    <s v="Approved- No Payment"/>
  </r>
  <r>
    <s v=""/>
    <m/>
    <x v="751"/>
    <x v="8"/>
    <s v="14070847"/>
    <x v="70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3"/>
    <s v="Approved- No Payment"/>
  </r>
  <r>
    <s v=""/>
    <m/>
    <x v="752"/>
    <x v="8"/>
    <s v="14070882"/>
    <x v="70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3"/>
    <s v="Approved- No Payment"/>
  </r>
  <r>
    <s v=""/>
    <m/>
    <x v="753"/>
    <x v="8"/>
    <s v="14071056"/>
    <x v="70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4"/>
    <s v="Approved- No Payment"/>
  </r>
  <r>
    <s v=""/>
    <m/>
    <x v="754"/>
    <x v="8"/>
    <s v="14071135"/>
    <x v="70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4"/>
    <s v="Approved- No Payment"/>
  </r>
  <r>
    <s v=""/>
    <m/>
    <x v="755"/>
    <x v="8"/>
    <s v="14071152"/>
    <x v="70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4"/>
    <s v="Approved- No Payment"/>
  </r>
  <r>
    <s v=""/>
    <m/>
    <x v="756"/>
    <x v="8"/>
    <s v="14071304"/>
    <x v="70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4"/>
    <s v="Approved- No Payment"/>
  </r>
  <r>
    <s v=""/>
    <m/>
    <x v="757"/>
    <x v="8"/>
    <s v="14071330"/>
    <x v="70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4"/>
    <s v="Approved- No Payment"/>
  </r>
  <r>
    <s v=""/>
    <m/>
    <x v="758"/>
    <x v="8"/>
    <s v="14071270"/>
    <x v="70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4"/>
    <s v="Approved- No Payment"/>
  </r>
  <r>
    <s v=""/>
    <m/>
    <x v="759"/>
    <x v="8"/>
    <s v="14071173"/>
    <x v="70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4"/>
    <s v="Approved- No Payment"/>
  </r>
  <r>
    <s v=""/>
    <m/>
    <x v="760"/>
    <x v="8"/>
    <s v="14071199"/>
    <x v="71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4"/>
    <s v="Approved- No Payment"/>
  </r>
  <r>
    <s v=""/>
    <m/>
    <x v="761"/>
    <x v="8"/>
    <s v="14071221"/>
    <x v="71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4"/>
    <s v="Approved- No Payment"/>
  </r>
  <r>
    <s v=""/>
    <m/>
    <x v="762"/>
    <x v="8"/>
    <s v="14071235"/>
    <x v="71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4"/>
    <s v="Approved- No Payment"/>
  </r>
  <r>
    <s v=""/>
    <m/>
    <x v="763"/>
    <x v="8"/>
    <s v="14071268"/>
    <x v="71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4"/>
    <s v="Approved- No Payment"/>
  </r>
  <r>
    <s v=""/>
    <m/>
    <x v="764"/>
    <x v="8"/>
    <s v="14071553"/>
    <x v="71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5"/>
    <s v="Approved- No Payment"/>
  </r>
  <r>
    <s v=""/>
    <m/>
    <x v="765"/>
    <x v="8"/>
    <s v="14071720"/>
    <x v="71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6"/>
    <s v="Approved- No Payment"/>
  </r>
  <r>
    <s v=""/>
    <m/>
    <x v="766"/>
    <x v="8"/>
    <s v="20003382"/>
    <x v="71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6"/>
    <s v="Approved- No Payment"/>
  </r>
  <r>
    <s v=""/>
    <m/>
    <x v="767"/>
    <x v="8"/>
    <s v="20003222"/>
    <x v="71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6"/>
    <s v="Approved- No Payment"/>
  </r>
  <r>
    <s v=""/>
    <m/>
    <x v="768"/>
    <x v="8"/>
    <s v="20003599"/>
    <x v="71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6"/>
    <s v="Approved- No Payment"/>
  </r>
  <r>
    <s v=""/>
    <m/>
    <x v="769"/>
    <x v="8"/>
    <s v="20006721"/>
    <x v="71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7"/>
    <s v="Approved- No Payment"/>
  </r>
  <r>
    <s v=""/>
    <m/>
    <x v="770"/>
    <x v="8"/>
    <s v="20009340"/>
    <x v="72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8"/>
    <s v="Approved- No Payment"/>
  </r>
  <r>
    <s v=""/>
    <m/>
    <x v="771"/>
    <x v="8"/>
    <s v="20009661"/>
    <x v="72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8"/>
    <s v="Approved- No Payment"/>
  </r>
  <r>
    <s v=""/>
    <m/>
    <x v="772"/>
    <x v="8"/>
    <s v="20011033"/>
    <x v="72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8"/>
    <s v="Approved- No Payment"/>
  </r>
  <r>
    <s v=""/>
    <m/>
    <x v="773"/>
    <x v="8"/>
    <s v="20011293"/>
    <x v="72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8"/>
    <s v="Approved- No Payment"/>
  </r>
  <r>
    <s v=""/>
    <m/>
    <x v="774"/>
    <x v="8"/>
    <s v="20012670"/>
    <x v="72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8"/>
    <s v="Approved- No Payment"/>
  </r>
  <r>
    <s v=""/>
    <m/>
    <x v="775"/>
    <x v="8"/>
    <s v="20013546"/>
    <x v="72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9"/>
    <s v="Approved- No Payment"/>
  </r>
  <r>
    <s v=""/>
    <m/>
    <x v="776"/>
    <x v="8"/>
    <s v="20014176"/>
    <x v="72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9"/>
    <s v="Approved- No Payment"/>
  </r>
  <r>
    <s v=""/>
    <m/>
    <x v="777"/>
    <x v="8"/>
    <s v="20014731"/>
    <x v="72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9"/>
    <s v="Approved- No Payment"/>
  </r>
  <r>
    <s v=""/>
    <m/>
    <x v="778"/>
    <x v="8"/>
    <s v="20015199"/>
    <x v="72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9"/>
    <s v="Approved- No Payment"/>
  </r>
  <r>
    <s v=""/>
    <m/>
    <x v="779"/>
    <x v="8"/>
    <s v="20014919"/>
    <x v="72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9"/>
    <s v="Approved- No Payment"/>
  </r>
  <r>
    <s v=""/>
    <m/>
    <x v="780"/>
    <x v="8"/>
    <s v="20015766"/>
    <x v="730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9"/>
    <s v="Approved- No Payment"/>
  </r>
  <r>
    <s v=""/>
    <m/>
    <x v="781"/>
    <x v="8"/>
    <s v="20016373"/>
    <x v="731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9"/>
    <s v="Approved- No Payment"/>
  </r>
  <r>
    <s v=""/>
    <m/>
    <x v="782"/>
    <x v="8"/>
    <s v="20016356"/>
    <x v="732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19"/>
    <s v="Approved- No Payment"/>
  </r>
  <r>
    <s v=""/>
    <m/>
    <x v="783"/>
    <x v="8"/>
    <s v="20016394"/>
    <x v="733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0"/>
    <s v="Approved- No Payment"/>
  </r>
  <r>
    <s v=""/>
    <m/>
    <x v="784"/>
    <x v="8"/>
    <s v="20016458"/>
    <x v="734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0"/>
    <s v="Approved- No Payment"/>
  </r>
  <r>
    <s v=""/>
    <m/>
    <x v="785"/>
    <x v="8"/>
    <s v="20017128"/>
    <x v="735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0"/>
    <s v="Approved- No Payment"/>
  </r>
  <r>
    <s v=""/>
    <m/>
    <x v="786"/>
    <x v="8"/>
    <s v="20017025"/>
    <x v="736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0"/>
    <s v="Approved- No Payment"/>
  </r>
  <r>
    <s v=""/>
    <m/>
    <x v="787"/>
    <x v="8"/>
    <s v="20017874"/>
    <x v="737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0"/>
    <s v="Approved- No Payment"/>
  </r>
  <r>
    <s v=""/>
    <m/>
    <x v="788"/>
    <x v="8"/>
    <s v="20018509"/>
    <x v="738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0"/>
    <s v="Approved- No Payment"/>
  </r>
  <r>
    <s v=""/>
    <m/>
    <x v="789"/>
    <x v="8"/>
    <s v="20018309"/>
    <x v="739"/>
    <s v="Residential"/>
    <x v="23"/>
    <n v="0"/>
    <m/>
    <n v="28.81"/>
    <n v="0.68700000000000006"/>
    <m/>
    <x v="3"/>
    <m/>
    <n v="1"/>
    <n v="4"/>
    <m/>
    <m/>
    <m/>
    <n v="0"/>
    <s v="SD"/>
    <m/>
    <d v="2019-12-31T00:00:00"/>
    <m/>
    <d v="2020-02-03T11:42:20"/>
    <s v="Approved- No Payment"/>
  </r>
  <r>
    <s v="Summary"/>
    <s v=""/>
    <x v="16"/>
    <x v="2"/>
    <s v=""/>
    <x v="9"/>
    <s v=""/>
    <x v="2"/>
    <s v="$0.00"/>
    <s v=""/>
    <s v="18,524.83"/>
    <s v="441.741"/>
    <s v="0.000"/>
    <x v="2"/>
    <s v=""/>
    <s v=""/>
    <s v=""/>
    <s v=""/>
    <s v=""/>
    <s v=""/>
    <s v=""/>
    <s v=""/>
    <s v=""/>
    <s v=""/>
    <s v=""/>
    <s v=""/>
    <s v=""/>
  </r>
  <r>
    <s v=""/>
    <s v=""/>
    <x v="16"/>
    <x v="2"/>
    <s v=""/>
    <x v="9"/>
    <s v=""/>
    <x v="2"/>
    <s v="$607,985.90"/>
    <s v=""/>
    <s v="12,278,983.20"/>
    <s v="2,876.516"/>
    <s v="62.783"/>
    <x v="2"/>
    <s v=""/>
    <s v=""/>
    <s v=""/>
    <s v="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A34CC6-BD07-4D10-A3FF-63D98D91C854}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4:D155" firstHeaderRow="0" firstDataRow="1" firstDataCol="1"/>
  <pivotFields count="33">
    <pivotField subtotalTop="0" showAll="0"/>
    <pivotField subtotalTop="0" showAll="0"/>
    <pivotField axis="axisRow" subtotalTop="0" showAll="0">
      <items count="2303">
        <item x="16"/>
        <item m="1" x="1231"/>
        <item m="1" x="1843"/>
        <item m="1" x="895"/>
        <item m="1" x="1407"/>
        <item m="1" x="1986"/>
        <item m="1" x="1058"/>
        <item m="1" x="1612"/>
        <item m="1" x="1683"/>
        <item m="1" x="2241"/>
        <item m="1" x="1249"/>
        <item m="1" x="1860"/>
        <item m="1" x="914"/>
        <item m="1" x="1091"/>
        <item m="1" x="1662"/>
        <item m="1" x="2283"/>
        <item m="1" x="1284"/>
        <item m="1" x="1685"/>
        <item m="1" x="1157"/>
        <item m="1" x="824"/>
        <item m="1" x="1336"/>
        <item m="1" x="1926"/>
        <item m="1" x="997"/>
        <item m="1" x="1524"/>
        <item m="1" x="2093"/>
        <item m="1" x="1795"/>
        <item m="1" x="841"/>
        <item m="1" x="1351"/>
        <item m="1" x="1940"/>
        <item m="1" x="1011"/>
        <item m="1" x="1545"/>
        <item m="1" x="2112"/>
        <item m="1" x="1072"/>
        <item m="1" x="1782"/>
        <item m="1" x="1388"/>
        <item m="1" x="1972"/>
        <item m="1" x="1045"/>
        <item m="1" x="1232"/>
        <item m="1" x="1844"/>
        <item m="1" x="896"/>
        <item m="1" x="1987"/>
        <item m="1" x="1073"/>
        <item m="1" x="1462"/>
        <item m="1" x="1110"/>
        <item m="1" x="1301"/>
        <item m="1" x="2243"/>
        <item m="1" x="2016"/>
        <item m="1" x="1847"/>
        <item m="1" x="1409"/>
        <item m="1" x="1862"/>
        <item m="1" x="1371"/>
        <item m="1" x="1829"/>
        <item m="1" x="1109"/>
        <item m="1" x="1686"/>
        <item m="1" x="2244"/>
        <item m="1" x="1863"/>
        <item m="1" x="916"/>
        <item m="1" x="1446"/>
        <item m="1" x="2018"/>
        <item m="1" x="1093"/>
        <item m="1" x="1142"/>
        <item m="1" x="1766"/>
        <item m="1" x="1318"/>
        <item m="1" x="980"/>
        <item m="1" x="1733"/>
        <item m="1" x="1527"/>
        <item m="1" x="1769"/>
        <item m="1" x="2222"/>
        <item m="1" x="1121"/>
        <item m="1" x="1797"/>
        <item m="1" x="843"/>
        <item m="1" x="1013"/>
        <item m="1" x="1550"/>
        <item m="1" x="1047"/>
        <item m="1" x="1593"/>
        <item m="1" x="932"/>
        <item m="1" x="1713"/>
        <item m="1" x="1169"/>
        <item m="1" x="1767"/>
        <item m="1" x="825"/>
        <item m="1" x="1467"/>
        <item m="1" x="808"/>
        <item m="1" x="1320"/>
        <item m="1" x="2159"/>
        <item m="1" x="1414"/>
        <item m="1" x="1452"/>
        <item m="1" x="1668"/>
        <item m="1" x="1144"/>
        <item m="1" x="1469"/>
        <item m="1" x="1691"/>
        <item m="1" x="1754"/>
        <item m="1" x="2157"/>
        <item m="1" x="1616"/>
        <item m="1" x="2004"/>
        <item m="1" x="1078"/>
        <item m="1" x="1751"/>
        <item m="1" x="1200"/>
        <item m="1" x="1808"/>
        <item m="1" x="853"/>
        <item m="1" x="1680"/>
        <item m="1" x="1164"/>
        <item m="1" x="1951"/>
        <item m="1" x="2217"/>
        <item m="1" x="1104"/>
        <item m="1" x="1262"/>
        <item m="1" x="1134"/>
        <item m="1" x="1461"/>
        <item m="1" x="991"/>
        <item m="1" x="1297"/>
        <item m="1" x="1541"/>
        <item m="1" x="1562"/>
        <item m="1" x="2128"/>
        <item m="1" x="2069"/>
        <item m="1" x="1135"/>
        <item m="1" x="996"/>
        <item m="1" x="1202"/>
        <item m="1" x="1859"/>
        <item m="1" x="1523"/>
        <item m="1" x="1404"/>
        <item m="1" x="913"/>
        <item m="1" x="1108"/>
        <item m="1" x="1441"/>
        <item m="1" x="977"/>
        <item m="1" x="1501"/>
        <item m="1" x="2073"/>
        <item m="1" x="1140"/>
        <item m="1" x="1071"/>
        <item m="1" x="963"/>
        <item m="1" x="1443"/>
        <item m="1" x="947"/>
        <item m="1" x="946"/>
        <item m="1" x="964"/>
        <item m="1" x="1898"/>
        <item m="1" x="965"/>
        <item m="1" x="1955"/>
        <item m="1" x="1029"/>
        <item m="1" x="2111"/>
        <item m="1" x="1317"/>
        <item m="1" x="1059"/>
        <item m="1" x="2177"/>
        <item m="1" x="1814"/>
        <item m="1" x="878"/>
        <item m="1" x="1390"/>
        <item m="1" x="930"/>
        <item m="1" x="1442"/>
        <item m="1" x="2015"/>
        <item m="1" x="978"/>
        <item m="1" x="1673"/>
        <item m="1" x="2232"/>
        <item m="1" x="1736"/>
        <item m="1" x="2287"/>
        <item m="1" x="1289"/>
        <item m="1" x="1891"/>
        <item m="1" x="953"/>
        <item m="1" x="1472"/>
        <item m="1" x="2041"/>
        <item m="1" x="1113"/>
        <item m="1" x="1697"/>
        <item m="1" x="2253"/>
        <item m="1" x="1756"/>
        <item m="1" x="793"/>
        <item m="1" x="1305"/>
        <item m="1" x="1902"/>
        <item m="1" x="968"/>
        <item m="1" x="1487"/>
        <item m="1" x="2059"/>
        <item m="1" x="1125"/>
        <item m="1" x="1718"/>
        <item m="1" x="2270"/>
        <item m="1" x="1771"/>
        <item m="1" x="810"/>
        <item m="1" x="1322"/>
        <item m="1" x="1915"/>
        <item m="1" x="983"/>
        <item m="1" x="1509"/>
        <item m="1" x="2080"/>
        <item m="1" x="1146"/>
        <item m="1" x="1740"/>
        <item m="1" x="2291"/>
        <item m="1" x="1572"/>
        <item m="1" x="2139"/>
        <item m="1" x="1179"/>
        <item m="1" x="1786"/>
        <item m="1" x="829"/>
        <item m="1" x="1340"/>
        <item m="1" x="1931"/>
        <item m="1" x="1002"/>
        <item m="1" x="1535"/>
        <item m="1" x="2102"/>
        <item m="1" x="1596"/>
        <item m="1" x="2162"/>
        <item m="1" x="1194"/>
        <item m="1" x="1801"/>
        <item m="1" x="847"/>
        <item m="1" x="1357"/>
        <item m="1" x="1944"/>
        <item m="1" x="1018"/>
        <item m="1" x="1556"/>
        <item m="1" x="2122"/>
        <item m="1" x="1620"/>
        <item m="1" x="2184"/>
        <item m="1" x="1210"/>
        <item m="1" x="1819"/>
        <item m="1" x="864"/>
        <item m="1" x="1376"/>
        <item m="1" x="1962"/>
        <item m="1" x="1035"/>
        <item m="1" x="1580"/>
        <item m="1" x="2145"/>
        <item m="1" x="1645"/>
        <item m="1" x="2206"/>
        <item m="1" x="1224"/>
        <item m="1" x="1834"/>
        <item m="1" x="884"/>
        <item m="1" x="1396"/>
        <item m="1" x="1979"/>
        <item m="1" x="1050"/>
        <item m="1" x="1602"/>
        <item m="1" x="2168"/>
        <item m="1" x="1669"/>
        <item m="1" x="2228"/>
        <item m="1" x="1239"/>
        <item m="1" x="1852"/>
        <item m="1" x="902"/>
        <item m="1" x="1415"/>
        <item m="1" x="1993"/>
        <item m="1" x="1063"/>
        <item m="1" x="1626"/>
        <item m="1" x="2190"/>
        <item m="1" x="1692"/>
        <item m="1" x="2249"/>
        <item m="1" x="1255"/>
        <item m="1" x="1868"/>
        <item m="1" x="920"/>
        <item m="1" x="1432"/>
        <item m="1" x="2008"/>
        <item m="1" x="1081"/>
        <item m="1" x="1651"/>
        <item m="1" x="2212"/>
        <item m="1" x="1714"/>
        <item m="1" x="2267"/>
        <item m="1" x="1272"/>
        <item m="1" x="1880"/>
        <item m="1" x="937"/>
        <item m="1" x="1453"/>
        <item m="1" x="2024"/>
        <item m="1" x="1098"/>
        <item m="1" x="1675"/>
        <item m="1" x="2234"/>
        <item m="1" x="1737"/>
        <item m="1" x="2288"/>
        <item m="1" x="1290"/>
        <item m="1" x="1892"/>
        <item m="1" x="954"/>
        <item m="1" x="1474"/>
        <item m="1" x="2042"/>
        <item m="1" x="1114"/>
        <item m="1" x="1699"/>
        <item m="1" x="2255"/>
        <item m="1" x="1757"/>
        <item m="1" x="794"/>
        <item m="1" x="1306"/>
        <item m="1" x="1903"/>
        <item m="1" x="969"/>
        <item m="1" x="1489"/>
        <item m="1" x="2061"/>
        <item m="1" x="1128"/>
        <item m="1" x="1722"/>
        <item m="1" x="2273"/>
        <item m="1" x="1772"/>
        <item m="1" x="811"/>
        <item m="1" x="1323"/>
        <item m="1" x="1916"/>
        <item m="1" x="984"/>
        <item m="1" x="1511"/>
        <item m="1" x="2082"/>
        <item m="1" x="1148"/>
        <item m="1" x="1743"/>
        <item m="1" x="2294"/>
        <item m="1" x="1574"/>
        <item m="1" x="2140"/>
        <item m="1" x="1180"/>
        <item m="1" x="1787"/>
        <item m="1" x="830"/>
        <item m="1" x="1341"/>
        <item m="1" x="1932"/>
        <item m="1" x="1003"/>
        <item m="1" x="1536"/>
        <item m="1" x="2103"/>
        <item m="1" x="1597"/>
        <item m="1" x="2163"/>
        <item m="1" x="1195"/>
        <item m="1" x="1802"/>
        <item m="1" x="848"/>
        <item m="1" x="1359"/>
        <item m="1" x="1945"/>
        <item m="1" x="1019"/>
        <item m="1" x="1557"/>
        <item m="1" x="2123"/>
        <item m="1" x="1621"/>
        <item m="1" x="2185"/>
        <item m="1" x="1211"/>
        <item m="1" x="1820"/>
        <item m="1" x="865"/>
        <item m="1" x="1377"/>
        <item m="1" x="1963"/>
        <item m="1" x="1036"/>
        <item m="1" x="1581"/>
        <item m="1" x="2146"/>
        <item m="1" x="1646"/>
        <item m="1" x="2207"/>
        <item m="1" x="1225"/>
        <item m="1" x="1835"/>
        <item m="1" x="885"/>
        <item m="1" x="1397"/>
        <item m="1" x="1980"/>
        <item m="1" x="1051"/>
        <item m="1" x="1603"/>
        <item m="1" x="2169"/>
        <item m="1" x="1670"/>
        <item m="1" x="2229"/>
        <item m="1" x="1240"/>
        <item m="1" x="1853"/>
        <item m="1" x="903"/>
        <item m="1" x="1416"/>
        <item m="1" x="1994"/>
        <item m="1" x="1064"/>
        <item m="1" x="1627"/>
        <item m="1" x="2191"/>
        <item m="1" x="1693"/>
        <item m="1" x="2250"/>
        <item m="1" x="1256"/>
        <item m="1" x="1869"/>
        <item m="1" x="921"/>
        <item m="1" x="1433"/>
        <item m="1" x="2009"/>
        <item m="1" x="1082"/>
        <item m="1" x="1652"/>
        <item m="1" x="2213"/>
        <item m="1" x="1715"/>
        <item m="1" x="2268"/>
        <item m="1" x="1273"/>
        <item m="1" x="1881"/>
        <item m="1" x="938"/>
        <item m="1" x="1454"/>
        <item m="1" x="2025"/>
        <item m="1" x="1099"/>
        <item m="1" x="1676"/>
        <item m="1" x="2235"/>
        <item m="1" x="1738"/>
        <item m="1" x="2289"/>
        <item m="1" x="1291"/>
        <item m="1" x="1893"/>
        <item m="1" x="955"/>
        <item m="1" x="1475"/>
        <item m="1" x="2043"/>
        <item m="1" x="1115"/>
        <item m="1" x="1700"/>
        <item m="1" x="2256"/>
        <item m="1" x="1758"/>
        <item m="1" x="795"/>
        <item m="1" x="1307"/>
        <item m="1" x="1904"/>
        <item m="1" x="970"/>
        <item m="1" x="1491"/>
        <item m="1" x="2063"/>
        <item m="1" x="1130"/>
        <item m="1" x="1724"/>
        <item m="1" x="2275"/>
        <item m="1" x="1773"/>
        <item m="1" x="812"/>
        <item m="1" x="1324"/>
        <item m="1" x="1917"/>
        <item m="1" x="985"/>
        <item m="1" x="1513"/>
        <item m="1" x="2084"/>
        <item m="1" x="1150"/>
        <item m="1" x="1745"/>
        <item m="1" x="2296"/>
        <item m="1" x="1576"/>
        <item m="1" x="2142"/>
        <item m="1" x="1182"/>
        <item m="1" x="1789"/>
        <item m="1" x="832"/>
        <item m="1" x="1343"/>
        <item m="1" x="1934"/>
        <item m="1" x="1005"/>
        <item m="1" x="1538"/>
        <item m="1" x="2105"/>
        <item m="1" x="1599"/>
        <item m="1" x="2165"/>
        <item m="1" x="1197"/>
        <item m="1" x="1804"/>
        <item m="1" x="850"/>
        <item m="1" x="1361"/>
        <item m="1" x="1947"/>
        <item m="1" x="1021"/>
        <item m="1" x="1559"/>
        <item m="1" x="2125"/>
        <item m="1" x="1623"/>
        <item m="1" x="2187"/>
        <item m="1" x="1213"/>
        <item m="1" x="1822"/>
        <item m="1" x="867"/>
        <item m="1" x="1379"/>
        <item m="1" x="1965"/>
        <item m="1" x="1038"/>
        <item m="1" x="1583"/>
        <item m="1" x="2148"/>
        <item m="1" x="1648"/>
        <item m="1" x="2209"/>
        <item m="1" x="1227"/>
        <item m="1" x="1837"/>
        <item m="1" x="887"/>
        <item m="1" x="1399"/>
        <item m="1" x="1982"/>
        <item m="1" x="1053"/>
        <item m="1" x="1605"/>
        <item m="1" x="2171"/>
        <item m="1" x="1672"/>
        <item m="1" x="2231"/>
        <item m="1" x="1242"/>
        <item m="1" x="1855"/>
        <item m="1" x="905"/>
        <item m="1" x="1418"/>
        <item m="1" x="1996"/>
        <item m="1" x="1066"/>
        <item m="1" x="1629"/>
        <item m="1" x="2193"/>
        <item m="1" x="1695"/>
        <item m="1" x="2252"/>
        <item m="1" x="1258"/>
        <item m="1" x="1871"/>
        <item m="1" x="923"/>
        <item m="1" x="1435"/>
        <item m="1" x="2011"/>
        <item m="1" x="1084"/>
        <item m="1" x="1654"/>
        <item m="1" x="2215"/>
        <item m="1" x="1717"/>
        <item m="1" x="2269"/>
        <item m="1" x="1275"/>
        <item m="1" x="1882"/>
        <item m="1" x="940"/>
        <item m="1" x="1455"/>
        <item m="1" x="2027"/>
        <item m="1" x="1101"/>
        <item m="1" x="1677"/>
        <item m="1" x="2236"/>
        <item m="1" x="1739"/>
        <item m="1" x="2290"/>
        <item m="1" x="1292"/>
        <item m="1" x="1894"/>
        <item m="1" x="956"/>
        <item m="1" x="1476"/>
        <item m="1" x="2044"/>
        <item m="1" x="1116"/>
        <item m="1" x="1701"/>
        <item m="1" x="2257"/>
        <item m="1" x="1759"/>
        <item m="1" x="796"/>
        <item m="1" x="1308"/>
        <item m="1" x="1905"/>
        <item m="1" x="971"/>
        <item m="1" x="1492"/>
        <item m="1" x="2064"/>
        <item m="1" x="1131"/>
        <item m="1" x="1725"/>
        <item m="1" x="2277"/>
        <item m="1" x="1774"/>
        <item m="1" x="813"/>
        <item m="1" x="1325"/>
        <item m="1" x="1918"/>
        <item m="1" x="986"/>
        <item m="1" x="1515"/>
        <item m="1" x="2085"/>
        <item m="1" x="1151"/>
        <item m="1" x="1746"/>
        <item m="1" x="2297"/>
        <item m="1" x="1579"/>
        <item m="1" x="2144"/>
        <item m="1" x="1184"/>
        <item m="1" x="1791"/>
        <item m="1" x="834"/>
        <item m="1" x="1345"/>
        <item m="1" x="1936"/>
        <item m="1" x="1007"/>
        <item m="1" x="1540"/>
        <item m="1" x="2107"/>
        <item m="1" x="1601"/>
        <item m="1" x="2167"/>
        <item m="1" x="1199"/>
        <item m="1" x="1807"/>
        <item m="1" x="852"/>
        <item m="1" x="1363"/>
        <item m="1" x="1949"/>
        <item m="1" x="1023"/>
        <item m="1" x="1561"/>
        <item m="1" x="2127"/>
        <item m="1" x="1625"/>
        <item m="1" x="2189"/>
        <item m="1" x="1215"/>
        <item m="1" x="1824"/>
        <item m="1" x="869"/>
        <item m="1" x="1381"/>
        <item m="1" x="1967"/>
        <item m="1" x="1040"/>
        <item m="1" x="1585"/>
        <item m="1" x="2150"/>
        <item m="1" x="1650"/>
        <item m="1" x="2211"/>
        <item m="1" x="1228"/>
        <item m="1" x="1838"/>
        <item m="1" x="888"/>
        <item m="1" x="1400"/>
        <item m="1" x="1983"/>
        <item m="1" x="1054"/>
        <item m="1" x="1606"/>
        <item m="1" x="2172"/>
        <item m="1" x="1674"/>
        <item m="1" x="2233"/>
        <item m="1" x="1244"/>
        <item m="1" x="1856"/>
        <item m="1" x="906"/>
        <item m="1" x="1419"/>
        <item m="1" x="1997"/>
        <item m="1" x="1067"/>
        <item m="1" x="1630"/>
        <item m="1" x="2194"/>
        <item m="1" x="1698"/>
        <item m="1" x="2254"/>
        <item m="1" x="1259"/>
        <item m="1" x="1872"/>
        <item m="1" x="924"/>
        <item m="1" x="1436"/>
        <item m="1" x="2012"/>
        <item m="1" x="1085"/>
        <item m="1" x="1655"/>
        <item m="1" x="2216"/>
        <item m="1" x="1720"/>
        <item m="1" x="2272"/>
        <item m="1" x="1277"/>
        <item m="1" x="1884"/>
        <item m="1" x="942"/>
        <item m="1" x="1457"/>
        <item m="1" x="2029"/>
        <item m="1" x="1102"/>
        <item m="1" x="1678"/>
        <item m="1" x="2237"/>
        <item m="1" x="1742"/>
        <item m="1" x="2293"/>
        <item m="1" x="1294"/>
        <item m="1" x="1896"/>
        <item m="1" x="958"/>
        <item m="1" x="1478"/>
        <item m="1" x="2046"/>
        <item m="1" x="1117"/>
        <item m="1" x="1702"/>
        <item m="1" x="2259"/>
        <item m="1" x="1761"/>
        <item m="1" x="798"/>
        <item m="1" x="1310"/>
        <item m="1" x="1907"/>
        <item m="1" x="973"/>
        <item m="1" x="1494"/>
        <item m="1" x="2066"/>
        <item m="1" x="1132"/>
        <item m="1" x="1727"/>
        <item m="1" x="2278"/>
        <item m="1" x="1776"/>
        <item m="1" x="815"/>
        <item m="1" x="1327"/>
        <item m="1" x="1920"/>
        <item m="1" x="988"/>
        <item m="1" x="1517"/>
        <item m="1" x="2087"/>
        <item m="1" x="1152"/>
        <item m="1" x="1747"/>
        <item m="1" x="2298"/>
        <item m="1" x="1488"/>
        <item m="1" x="2060"/>
        <item m="1" x="1126"/>
        <item m="1" x="1719"/>
        <item m="1" x="2271"/>
        <item m="1" x="1276"/>
        <item m="1" x="1883"/>
        <item m="1" x="941"/>
        <item m="1" x="1456"/>
        <item m="1" x="2028"/>
        <item m="1" x="1510"/>
        <item m="1" x="2081"/>
        <item m="1" x="1147"/>
        <item m="1" x="1741"/>
        <item m="1" x="2292"/>
        <item m="1" x="1293"/>
        <item m="1" x="1895"/>
        <item m="1" x="957"/>
        <item m="1" x="1477"/>
        <item m="1" x="2045"/>
        <item m="1" x="1532"/>
        <item m="1" x="2100"/>
        <item m="1" x="1161"/>
        <item m="1" x="1760"/>
        <item m="1" x="797"/>
        <item m="1" x="1309"/>
        <item m="1" x="1906"/>
        <item m="1" x="972"/>
        <item m="1" x="1493"/>
        <item m="1" x="2065"/>
        <item m="1" x="1554"/>
        <item m="1" x="2120"/>
        <item m="1" x="1172"/>
        <item m="1" x="1775"/>
        <item m="1" x="814"/>
        <item m="1" x="1326"/>
        <item m="1" x="1919"/>
        <item m="1" x="987"/>
        <item m="1" x="1516"/>
        <item m="1" x="2086"/>
        <item m="1" x="1575"/>
        <item m="1" x="2141"/>
        <item m="1" x="1181"/>
        <item m="1" x="1788"/>
        <item m="1" x="831"/>
        <item m="1" x="1342"/>
        <item m="1" x="1933"/>
        <item m="1" x="1004"/>
        <item m="1" x="1537"/>
        <item m="1" x="2104"/>
        <item m="1" x="1598"/>
        <item m="1" x="2164"/>
        <item m="1" x="1196"/>
        <item m="1" x="1803"/>
        <item m="1" x="849"/>
        <item m="1" x="1360"/>
        <item m="1" x="1946"/>
        <item m="1" x="1020"/>
        <item m="1" x="1558"/>
        <item m="1" x="2124"/>
        <item m="1" x="1622"/>
        <item m="1" x="2186"/>
        <item m="1" x="1212"/>
        <item m="1" x="1821"/>
        <item m="1" x="866"/>
        <item m="1" x="1378"/>
        <item m="1" x="1964"/>
        <item m="1" x="1037"/>
        <item m="1" x="1582"/>
        <item m="1" x="2147"/>
        <item m="1" x="1647"/>
        <item m="1" x="2208"/>
        <item m="1" x="1226"/>
        <item m="1" x="1836"/>
        <item m="1" x="886"/>
        <item m="1" x="1398"/>
        <item m="1" x="1981"/>
        <item m="1" x="1052"/>
        <item m="1" x="1604"/>
        <item m="1" x="2170"/>
        <item m="1" x="1671"/>
        <item m="1" x="2230"/>
        <item m="1" x="1241"/>
        <item m="1" x="1854"/>
        <item m="1" x="904"/>
        <item m="1" x="1417"/>
        <item m="1" x="1995"/>
        <item m="1" x="1065"/>
        <item m="1" x="1628"/>
        <item m="1" x="2192"/>
        <item m="1" x="1694"/>
        <item m="1" x="2251"/>
        <item m="1" x="1257"/>
        <item m="1" x="1870"/>
        <item m="1" x="922"/>
        <item m="1" x="1434"/>
        <item m="1" x="2010"/>
        <item m="1" x="1083"/>
        <item m="1" x="1653"/>
        <item m="1" x="2214"/>
        <item m="1" x="1490"/>
        <item m="1" x="2062"/>
        <item m="1" x="1129"/>
        <item m="1" x="1723"/>
        <item m="1" x="2274"/>
        <item m="1" x="1279"/>
        <item m="1" x="1885"/>
        <item m="1" x="943"/>
        <item m="1" x="1458"/>
        <item m="1" x="2030"/>
        <item m="1" x="1512"/>
        <item m="1" x="2083"/>
        <item m="1" x="1149"/>
        <item m="1" x="1744"/>
        <item m="1" x="2295"/>
        <item m="1" x="1295"/>
        <item m="1" x="1897"/>
        <item m="1" x="959"/>
        <item m="1" x="1479"/>
        <item m="1" x="2047"/>
        <item m="1" x="1533"/>
        <item m="1" x="2101"/>
        <item m="1" x="1162"/>
        <item m="1" x="1762"/>
        <item m="1" x="799"/>
        <item m="1" x="1311"/>
        <item m="1" x="1908"/>
        <item m="1" x="974"/>
        <item m="1" x="1495"/>
        <item m="1" x="2067"/>
        <item m="1" x="1555"/>
        <item m="1" x="2121"/>
        <item m="1" x="1173"/>
        <item m="1" x="1777"/>
        <item m="1" x="816"/>
        <item m="1" x="1328"/>
        <item m="1" x="1921"/>
        <item m="1" x="989"/>
        <item m="1" x="1518"/>
        <item m="1" x="2088"/>
        <item m="1" x="1577"/>
        <item m="1" x="2143"/>
        <item m="1" x="1183"/>
        <item m="1" x="1790"/>
        <item m="1" x="833"/>
        <item m="1" x="1344"/>
        <item m="1" x="1935"/>
        <item m="1" x="1006"/>
        <item m="1" x="1539"/>
        <item m="1" x="2106"/>
        <item m="1" x="1600"/>
        <item m="1" x="2166"/>
        <item m="1" x="1198"/>
        <item m="1" x="1806"/>
        <item m="1" x="851"/>
        <item m="1" x="1362"/>
        <item m="1" x="1948"/>
        <item m="1" x="1022"/>
        <item m="1" x="1560"/>
        <item m="1" x="2126"/>
        <item m="1" x="1624"/>
        <item m="1" x="2188"/>
        <item m="1" x="1214"/>
        <item m="1" x="1823"/>
        <item m="1" x="868"/>
        <item m="1" x="1380"/>
        <item m="1" x="1966"/>
        <item m="1" x="1039"/>
        <item m="1" x="1584"/>
        <item m="1" x="2149"/>
        <item m="1" x="1649"/>
        <item m="1" x="2210"/>
        <item m="1" x="1696"/>
        <item m="1" x="1514"/>
        <item x="0"/>
        <item m="1" x="1057"/>
        <item m="1" x="1508"/>
        <item m="1" x="990"/>
        <item m="1" x="1519"/>
        <item m="1" x="1216"/>
        <item m="1" x="817"/>
        <item m="1" x="1382"/>
        <item m="1" x="1497"/>
        <item m="1" x="2026"/>
        <item m="1" x="1961"/>
        <item m="1" x="1034"/>
        <item m="1" x="1578"/>
        <item m="1" x="1080"/>
        <item m="1" x="1644"/>
        <item m="1" x="1721"/>
        <item m="1" x="1156"/>
        <item m="1" x="1805"/>
        <item m="1" x="2031"/>
        <item m="1" x="2279"/>
        <item m="1" x="1329"/>
        <item m="1" x="1086"/>
        <item m="1" x="925"/>
        <item m="1" x="1105"/>
        <item m="1" x="854"/>
        <item m="1" x="1097"/>
        <item m="1" x="2057"/>
        <item m="1" x="1954"/>
        <item m="1" x="1634"/>
        <item m="1" x="1025"/>
        <item m="1" x="1243"/>
        <item m="1" x="1632"/>
        <item m="1" x="2173"/>
        <item m="1" x="1968"/>
        <item m="1" x="1840"/>
        <item m="1" x="1103"/>
        <item m="1" x="1483"/>
        <item m="1" x="1706"/>
        <item m="1" x="1288"/>
        <item m="1" x="2039"/>
        <item m="1" x="1124"/>
        <item m="1" x="939"/>
        <item m="1" x="1818"/>
        <item m="1" x="1375"/>
        <item m="1" x="907"/>
        <item m="1" x="1260"/>
        <item m="1" x="2276"/>
        <item m="1" x="1420"/>
        <item m="1" x="2258"/>
        <item m="1" x="1261"/>
        <item m="1" x="1726"/>
        <item m="1" x="1657"/>
        <item m="1" x="2068"/>
        <item m="1" x="1825"/>
        <item m="1" x="870"/>
        <item m="1" x="835"/>
        <item m="1" x="1607"/>
        <item m="1" x="1087"/>
        <item m="1" x="992"/>
        <item m="1" x="1185"/>
        <item m="1" x="1809"/>
        <item m="1" x="1364"/>
        <item m="1" x="1481"/>
        <item m="1" x="1136"/>
        <item m="1" x="1728"/>
        <item m="1" x="890"/>
        <item m="1" x="2130"/>
        <item m="1" x="1679"/>
        <item m="1" x="2238"/>
        <item m="1" x="1659"/>
        <item m="1" x="2049"/>
        <item m="1" x="1163"/>
        <item m="1" x="1330"/>
        <item m="1" x="1792"/>
        <item m="1" x="1090"/>
        <item m="1" x="1120"/>
        <item m="1" x="2262"/>
        <item m="1" x="1707"/>
        <item m="1" x="1573"/>
        <item m="1" x="1470"/>
        <item m="1" x="1356"/>
        <item m="1" x="883"/>
        <item m="1" x="1395"/>
        <item m="1" x="2058"/>
        <item m="1" x="1716"/>
        <item m="1" x="1274"/>
        <item m="1" x="1358"/>
        <item m="1" x="1209"/>
        <item m="1" x="1017"/>
        <item m="1" x="1100"/>
        <item m="1" x="910"/>
        <item m="1" x="960"/>
        <item m="1" x="1703"/>
        <item m="1" x="1922"/>
        <item m="1" x="1278"/>
        <item m="1" x="1246"/>
        <item m="1" x="999"/>
        <item m="1" x="2050"/>
        <item m="1" x="952"/>
        <item m="1" x="1631"/>
        <item m="1" x="1245"/>
        <item m="1" x="1068"/>
        <item m="1" x="800"/>
        <item m="1" x="1133"/>
        <item m="1" x="1041"/>
        <item m="1" x="1401"/>
        <item m="1" x="1496"/>
        <item m="1" x="1263"/>
        <item m="1" x="1909"/>
        <item m="1" x="1498"/>
        <item m="1" x="2070"/>
        <item m="1" x="1137"/>
        <item m="1" x="1729"/>
        <item m="1" x="2280"/>
        <item m="1" x="1281"/>
        <item m="1" x="818"/>
        <item m="1" x="1930"/>
        <item m="1" x="1112"/>
        <item m="1" x="1271"/>
        <item m="1" x="871"/>
        <item m="1" x="1656"/>
        <item m="1" x="1127"/>
        <item m="1" x="1839"/>
        <item m="1" x="889"/>
        <item m="1" x="1609"/>
        <item m="1" x="1546"/>
        <item m="1" x="2114"/>
        <item m="1" x="1611"/>
        <item m="1" x="2176"/>
        <item m="1" x="1204"/>
        <item m="1" x="1812"/>
        <item m="1" x="860"/>
        <item m="1" x="1370"/>
        <item m="1" x="1956"/>
        <item m="1" x="1030"/>
        <item m="1" x="1566"/>
        <item m="1" x="2134"/>
        <item m="1" x="1636"/>
        <item m="1" x="2197"/>
        <item m="1" x="1219"/>
        <item m="1" x="1828"/>
        <item m="1" x="877"/>
        <item m="1" x="1389"/>
        <item m="1" x="1973"/>
        <item m="1" x="1046"/>
        <item m="1" x="1589"/>
        <item m="1" x="2154"/>
        <item m="1" x="1661"/>
        <item m="1" x="2220"/>
        <item m="1" x="1233"/>
        <item m="1" x="1845"/>
        <item m="1" x="897"/>
        <item m="1" x="1408"/>
        <item m="1" x="1988"/>
        <item m="1" x="1060"/>
        <item m="1" x="1613"/>
        <item m="1" x="2178"/>
        <item m="1" x="1684"/>
        <item m="1" x="2242"/>
        <item m="1" x="1250"/>
        <item m="1" x="1861"/>
        <item m="1" x="915"/>
        <item m="1" x="1425"/>
        <item m="1" x="2000"/>
        <item m="1" x="1074"/>
        <item m="1" x="1638"/>
        <item m="1" x="2199"/>
        <item m="1" x="1708"/>
        <item m="1" x="2263"/>
        <item m="1" x="1266"/>
        <item m="1" x="1875"/>
        <item m="1" x="931"/>
        <item m="1" x="1444"/>
        <item m="1" x="2074"/>
        <item m="1" x="1141"/>
        <item m="1" x="1887"/>
        <item m="1" x="948"/>
        <item m="1" x="1464"/>
        <item m="1" x="2035"/>
        <item m="1" x="1899"/>
        <item m="1" x="2053"/>
        <item m="1" x="2113"/>
        <item m="1" x="1168"/>
        <item m="1" x="806"/>
        <item m="1" x="979"/>
        <item m="1" x="1503"/>
        <item m="1" x="2133"/>
        <item m="1" x="1781"/>
        <item m="1" x="1526"/>
        <item m="1" x="1189"/>
        <item m="1" x="1796"/>
        <item m="1" x="842"/>
        <item m="1" x="1352"/>
        <item m="1" x="1012"/>
        <item m="1" x="1548"/>
        <item m="1" x="1205"/>
        <item m="1" x="1813"/>
        <item m="1" x="1957"/>
        <item m="1" x="1031"/>
        <item m="1" x="1568"/>
        <item m="1" x="1637"/>
        <item m="1" x="2198"/>
        <item m="1" x="1974"/>
        <item m="1" x="2221"/>
        <item m="1" x="1234"/>
        <item m="1" x="1846"/>
        <item m="1" x="1784"/>
        <item m="1" x="827"/>
        <item m="1" x="1338"/>
        <item m="1" x="1928"/>
        <item m="1" x="1000"/>
        <item m="1" x="1530"/>
        <item m="1" x="2098"/>
        <item m="1" x="1591"/>
        <item m="1" x="2156"/>
        <item m="1" x="1192"/>
        <item m="1" x="1799"/>
        <item m="1" x="845"/>
        <item m="1" x="1354"/>
        <item m="1" x="1942"/>
        <item m="1" x="1015"/>
        <item m="1" x="1552"/>
        <item m="1" x="2118"/>
        <item m="1" x="1615"/>
        <item m="1" x="2180"/>
        <item m="1" x="1207"/>
        <item m="1" x="1816"/>
        <item m="1" x="862"/>
        <item m="1" x="1373"/>
        <item m="1" x="1959"/>
        <item m="1" x="2200"/>
        <item m="1" x="1220"/>
        <item m="1" x="1830"/>
        <item m="1" x="879"/>
        <item m="1" x="1391"/>
        <item m="1" x="1975"/>
        <item m="1" x="1048"/>
        <item m="1" x="1594"/>
        <item m="1" x="1405"/>
        <item m="1" x="2160"/>
        <item m="1" x="1663"/>
        <item m="1" x="2223"/>
        <item m="1" x="1235"/>
        <item m="1" x="1848"/>
        <item m="1" x="898"/>
        <item m="1" x="1410"/>
        <item m="1" x="1989"/>
        <item m="1" x="1061"/>
        <item m="1" x="1618"/>
        <item m="1" x="2182"/>
        <item m="1" x="1687"/>
        <item m="1" x="2245"/>
        <item m="1" x="1251"/>
        <item m="1" x="1864"/>
        <item m="1" x="917"/>
        <item m="1" x="1428"/>
        <item m="1" x="2003"/>
        <item m="1" x="1077"/>
        <item m="1" x="1642"/>
        <item m="1" x="2204"/>
        <item m="1" x="1709"/>
        <item m="1" x="2264"/>
        <item m="1" x="1267"/>
        <item m="1" x="1876"/>
        <item m="1" x="933"/>
        <item m="1" x="1448"/>
        <item m="1" x="2020"/>
        <item m="1" x="1095"/>
        <item m="1" x="1505"/>
        <item m="1" x="2077"/>
        <item m="1" x="1145"/>
        <item m="1" x="1735"/>
        <item m="1" x="2286"/>
        <item m="1" x="1287"/>
        <item m="1" x="1890"/>
        <item m="1" x="951"/>
        <item m="1" x="1471"/>
        <item m="1" x="2040"/>
        <item m="1" x="1529"/>
        <item m="1" x="2096"/>
        <item m="1" x="1160"/>
        <item m="1" x="1755"/>
        <item m="1" x="792"/>
        <item m="1" x="1304"/>
        <item m="1" x="1901"/>
        <item m="1" x="967"/>
        <item m="1" x="1486"/>
        <item m="1" x="2056"/>
        <item m="1" x="1549"/>
        <item m="1" x="2116"/>
        <item m="1" x="1171"/>
        <item m="1" x="1770"/>
        <item m="1" x="809"/>
        <item m="1" x="1321"/>
        <item m="1" x="1914"/>
        <item m="1" x="982"/>
        <item m="1" x="1507"/>
        <item m="1" x="2079"/>
        <item m="1" x="1569"/>
        <item m="1" x="2136"/>
        <item m="1" x="1178"/>
        <item m="1" x="1785"/>
        <item m="1" x="828"/>
        <item m="1" x="1339"/>
        <item m="1" x="1929"/>
        <item m="1" x="1001"/>
        <item m="1" x="1531"/>
        <item m="1" x="2099"/>
        <item m="1" x="1592"/>
        <item m="1" x="2158"/>
        <item m="1" x="1193"/>
        <item m="1" x="1800"/>
        <item m="1" x="846"/>
        <item m="1" x="1355"/>
        <item m="1" x="1943"/>
        <item m="1" x="1016"/>
        <item m="1" x="1553"/>
        <item m="1" x="2119"/>
        <item m="1" x="1617"/>
        <item m="1" x="2181"/>
        <item m="1" x="1208"/>
        <item m="1" x="1817"/>
        <item m="1" x="863"/>
        <item m="1" x="1374"/>
        <item m="1" x="1960"/>
        <item m="1" x="1033"/>
        <item m="1" x="1571"/>
        <item m="1" x="2138"/>
        <item m="1" x="1640"/>
        <item m="1" x="2202"/>
        <item m="1" x="1222"/>
        <item m="1" x="1832"/>
        <item m="1" x="881"/>
        <item m="1" x="1393"/>
        <item m="1" x="1977"/>
        <item m="1" x="1049"/>
        <item m="1" x="1595"/>
        <item m="1" x="2161"/>
        <item m="1" x="1665"/>
        <item m="1" x="2225"/>
        <item m="1" x="1237"/>
        <item m="1" x="1850"/>
        <item m="1" x="1367"/>
        <item m="1" x="900"/>
        <item m="1" x="1412"/>
        <item m="1" x="1991"/>
        <item m="1" x="1062"/>
        <item m="1" x="1619"/>
        <item m="1" x="2183"/>
        <item m="1" x="1689"/>
        <item m="1" x="2247"/>
        <item m="1" x="1253"/>
        <item m="1" x="1866"/>
        <item m="1" x="918"/>
        <item m="1" x="1430"/>
        <item m="1" x="2006"/>
        <item m="1" x="1079"/>
        <item m="1" x="1643"/>
        <item m="1" x="2205"/>
        <item m="1" x="1711"/>
        <item m="1" x="2265"/>
        <item m="1" x="1269"/>
        <item m="1" x="1878"/>
        <item m="1" x="935"/>
        <item m="1" x="1450"/>
        <item m="1" x="2022"/>
        <item m="1" x="1096"/>
        <item m="1" x="2218"/>
        <item m="1" x="1667"/>
        <item m="1" x="2227"/>
        <item m="1" x="1426"/>
        <item m="1" x="2001"/>
        <item m="1" x="1075"/>
        <item m="1" x="1639"/>
        <item m="1" x="2201"/>
        <item m="1" x="1221"/>
        <item m="1" x="1831"/>
        <item m="1" x="880"/>
        <item m="1" x="1392"/>
        <item m="1" x="1976"/>
        <item m="1" x="1445"/>
        <item m="1" x="2017"/>
        <item m="1" x="1092"/>
        <item m="1" x="1664"/>
        <item m="1" x="2224"/>
        <item m="1" x="1236"/>
        <item m="1" x="1849"/>
        <item m="1" x="899"/>
        <item m="1" x="1411"/>
        <item m="1" x="1990"/>
        <item m="1" x="1463"/>
        <item m="1" x="2034"/>
        <item m="1" x="1111"/>
        <item m="1" x="1688"/>
        <item m="1" x="2246"/>
        <item m="1" x="1252"/>
        <item m="1" x="1865"/>
        <item m="1" x="1429"/>
        <item m="1" x="2005"/>
        <item m="1" x="1484"/>
        <item m="1" x="2052"/>
        <item m="1" x="1122"/>
        <item m="1" x="1710"/>
        <item m="1" x="1268"/>
        <item m="1" x="1877"/>
        <item m="1" x="934"/>
        <item m="1" x="1449"/>
        <item m="1" x="2021"/>
        <item m="1" x="1502"/>
        <item m="1" x="2075"/>
        <item m="1" x="1732"/>
        <item m="1" x="2284"/>
        <item m="1" x="1285"/>
        <item m="1" x="1888"/>
        <item m="1" x="949"/>
        <item m="1" x="1466"/>
        <item m="1" x="2037"/>
        <item m="1" x="1525"/>
        <item m="1" x="2094"/>
        <item m="1" x="1158"/>
        <item m="1" x="1752"/>
        <item m="1" x="790"/>
        <item m="1" x="1302"/>
        <item m="1" x="1900"/>
        <item m="1" x="966"/>
        <item m="1" x="1485"/>
        <item m="1" x="2055"/>
        <item m="1" x="1547"/>
        <item m="1" x="2115"/>
        <item m="1" x="1170"/>
        <item m="1" x="1768"/>
        <item m="1" x="807"/>
        <item m="1" x="1319"/>
        <item m="1" x="1913"/>
        <item m="1" x="981"/>
        <item m="1" x="1506"/>
        <item m="1" x="2078"/>
        <item m="1" x="1567"/>
        <item m="1" x="2151"/>
        <item m="1" x="2135"/>
        <item m="1" x="1177"/>
        <item m="1" x="1783"/>
        <item m="1" x="826"/>
        <item m="1" x="1337"/>
        <item m="1" x="1927"/>
        <item m="1" x="998"/>
        <item m="1" x="2097"/>
        <item m="1" x="1590"/>
        <item m="1" x="2155"/>
        <item m="1" x="1191"/>
        <item m="1" x="1798"/>
        <item m="1" x="844"/>
        <item m="1" x="1353"/>
        <item m="1" x="1941"/>
        <item m="1" x="1014"/>
        <item m="1" x="1551"/>
        <item m="1" x="2117"/>
        <item m="1" x="1614"/>
        <item m="1" x="2179"/>
        <item m="1" x="1206"/>
        <item m="1" x="1815"/>
        <item m="1" x="861"/>
        <item m="1" x="1372"/>
        <item m="1" x="1958"/>
        <item m="1" x="1032"/>
        <item m="1" x="1570"/>
        <item m="1" x="2137"/>
        <item m="1" x="1427"/>
        <item m="1" x="2002"/>
        <item m="1" x="1076"/>
        <item m="1" x="1641"/>
        <item m="1" x="2203"/>
        <item m="1" x="1223"/>
        <item m="1" x="1833"/>
        <item m="1" x="882"/>
        <item m="1" x="1394"/>
        <item m="1" x="1978"/>
        <item m="1" x="1447"/>
        <item m="1" x="2019"/>
        <item m="1" x="1094"/>
        <item m="1" x="1666"/>
        <item m="1" x="2226"/>
        <item m="1" x="1238"/>
        <item m="1" x="1851"/>
        <item m="1" x="901"/>
        <item m="1" x="1413"/>
        <item m="1" x="1992"/>
        <item m="1" x="1465"/>
        <item m="1" x="2036"/>
        <item m="1" x="1690"/>
        <item m="1" x="2248"/>
        <item m="1" x="1254"/>
        <item m="1" x="1867"/>
        <item m="1" x="919"/>
        <item m="1" x="1431"/>
        <item m="1" x="2007"/>
        <item m="1" x="2054"/>
        <item m="1" x="1123"/>
        <item m="1" x="1712"/>
        <item m="1" x="2266"/>
        <item m="1" x="1270"/>
        <item m="1" x="1283"/>
        <item m="1" x="1421"/>
        <item m="1" x="1879"/>
        <item m="1" x="936"/>
        <item m="1" x="1451"/>
        <item m="1" x="2023"/>
        <item m="1" x="1504"/>
        <item m="1" x="2076"/>
        <item m="1" x="1143"/>
        <item m="1" x="1734"/>
        <item m="1" x="2285"/>
        <item m="1" x="1286"/>
        <item m="1" x="1889"/>
        <item m="1" x="950"/>
        <item m="1" x="1468"/>
        <item m="1" x="2038"/>
        <item m="1" x="1528"/>
        <item m="1" x="2095"/>
        <item m="1" x="1159"/>
        <item m="1" x="1753"/>
        <item m="1" x="791"/>
        <item m="1" x="1303"/>
        <item m="1" x="2089"/>
        <item m="1" x="1280"/>
        <item m="1" x="1296"/>
        <item m="1" x="1886"/>
        <item m="1" x="1923"/>
        <item m="1" x="993"/>
        <item m="1" x="1520"/>
        <item m="1" x="2090"/>
        <item m="1" x="1153"/>
        <item m="1" x="1748"/>
        <item m="1" x="2299"/>
        <item m="1" x="1298"/>
        <item m="1" x="836"/>
        <item m="1" x="1346"/>
        <item m="1" x="1937"/>
        <item m="1" x="1008"/>
        <item m="1" x="1542"/>
        <item m="1" x="2108"/>
        <item m="1" x="1165"/>
        <item m="1" x="1763"/>
        <item m="1" x="803"/>
        <item m="1" x="1314"/>
        <item m="1" x="855"/>
        <item m="1" x="1365"/>
        <item m="1" x="1950"/>
        <item m="1" x="1024"/>
        <item m="1" x="1563"/>
        <item m="1" x="2129"/>
        <item m="1" x="1174"/>
        <item m="1" x="1778"/>
        <item m="1" x="821"/>
        <item m="1" x="1333"/>
        <item m="1" x="872"/>
        <item m="1" x="1383"/>
        <item m="1" x="1969"/>
        <item m="1" x="1042"/>
        <item m="1" x="1586"/>
        <item m="1" x="1186"/>
        <item m="1" x="1793"/>
        <item m="1" x="839"/>
        <item m="1" x="1349"/>
        <item m="1" x="891"/>
        <item m="1" x="1402"/>
        <item m="1" x="1984"/>
        <item m="1" x="1055"/>
        <item m="1" x="1608"/>
        <item m="1" x="2174"/>
        <item m="1" x="1201"/>
        <item m="1" x="1810"/>
        <item m="1" x="858"/>
        <item m="1" x="1368"/>
        <item m="1" x="908"/>
        <item m="1" x="1998"/>
        <item m="1" x="1069"/>
        <item m="1" x="1633"/>
        <item m="1" x="2195"/>
        <item m="1" x="1217"/>
        <item m="1" x="1826"/>
        <item m="1" x="875"/>
        <item m="1" x="1386"/>
        <item m="1" x="926"/>
        <item m="1" x="1437"/>
        <item m="1" x="2013"/>
        <item m="1" x="1088"/>
        <item m="1" x="1658"/>
        <item m="1" x="1229"/>
        <item m="1" x="1841"/>
        <item m="1" x="893"/>
        <item m="1" x="944"/>
        <item m="1" x="1459"/>
        <item m="1" x="2032"/>
        <item m="1" x="1106"/>
        <item m="1" x="1681"/>
        <item m="1" x="2239"/>
        <item m="1" x="1247"/>
        <item m="1" x="1857"/>
        <item m="1" x="911"/>
        <item m="1" x="1423"/>
        <item m="1" x="961"/>
        <item m="1" x="1480"/>
        <item m="1" x="2048"/>
        <item m="1" x="1118"/>
        <item m="1" x="1704"/>
        <item m="1" x="2260"/>
        <item m="1" x="1264"/>
        <item m="1" x="1873"/>
        <item m="1" x="928"/>
        <item m="1" x="1439"/>
        <item m="1" x="801"/>
        <item m="1" x="1312"/>
        <item m="1" x="1910"/>
        <item m="1" x="975"/>
        <item m="1" x="1499"/>
        <item m="1" x="2071"/>
        <item m="1" x="1138"/>
        <item m="1" x="1730"/>
        <item m="1" x="2281"/>
        <item m="1" x="1282"/>
        <item m="1" x="819"/>
        <item m="1" x="1331"/>
        <item m="1" x="1924"/>
        <item m="1" x="994"/>
        <item m="1" x="1521"/>
        <item m="1" x="2091"/>
        <item m="1" x="1154"/>
        <item m="1" x="1749"/>
        <item m="1" x="2300"/>
        <item m="1" x="1299"/>
        <item m="1" x="837"/>
        <item m="1" x="1347"/>
        <item m="1" x="1938"/>
        <item m="1" x="1009"/>
        <item m="1" x="1543"/>
        <item m="1" x="2109"/>
        <item m="1" x="1166"/>
        <item m="1" x="1764"/>
        <item m="1" x="804"/>
        <item m="1" x="1315"/>
        <item m="1" x="856"/>
        <item m="1" x="1366"/>
        <item m="1" x="1952"/>
        <item m="1" x="1026"/>
        <item m="1" x="1564"/>
        <item m="1" x="2131"/>
        <item m="1" x="1175"/>
        <item m="1" x="1779"/>
        <item m="1" x="822"/>
        <item m="1" x="1334"/>
        <item m="1" x="873"/>
        <item m="1" x="1384"/>
        <item m="1" x="1970"/>
        <item m="1" x="1043"/>
        <item m="1" x="1587"/>
        <item m="1" x="2152"/>
        <item m="1" x="1187"/>
        <item m="1" x="1794"/>
        <item m="1" x="840"/>
        <item m="1" x="1350"/>
        <item m="1" x="892"/>
        <item m="1" x="1403"/>
        <item m="1" x="1985"/>
        <item m="1" x="1056"/>
        <item m="1" x="1610"/>
        <item m="1" x="2175"/>
        <item m="1" x="1203"/>
        <item m="1" x="1811"/>
        <item m="1" x="859"/>
        <item m="1" x="1369"/>
        <item m="1" x="909"/>
        <item m="1" x="1422"/>
        <item m="1" x="1999"/>
        <item m="1" x="1070"/>
        <item m="1" x="1635"/>
        <item m="1" x="2196"/>
        <item m="1" x="1218"/>
        <item m="1" x="1827"/>
        <item m="1" x="876"/>
        <item m="1" x="1387"/>
        <item m="1" x="927"/>
        <item m="1" x="1438"/>
        <item m="1" x="2014"/>
        <item m="1" x="1089"/>
        <item m="1" x="1660"/>
        <item m="1" x="2219"/>
        <item m="1" x="1230"/>
        <item m="1" x="1842"/>
        <item m="1" x="894"/>
        <item m="1" x="1406"/>
        <item m="1" x="945"/>
        <item m="1" x="1460"/>
        <item m="1" x="2033"/>
        <item m="1" x="1107"/>
        <item m="1" x="1682"/>
        <item m="1" x="2240"/>
        <item m="1" x="1248"/>
        <item m="1" x="1858"/>
        <item m="1" x="912"/>
        <item m="1" x="1424"/>
        <item m="1" x="962"/>
        <item m="1" x="1482"/>
        <item m="1" x="2051"/>
        <item m="1" x="1119"/>
        <item m="1" x="1705"/>
        <item m="1" x="2261"/>
        <item m="1" x="1265"/>
        <item m="1" x="1874"/>
        <item m="1" x="929"/>
        <item m="1" x="1440"/>
        <item m="1" x="802"/>
        <item m="1" x="1313"/>
        <item m="1" x="1911"/>
        <item m="1" x="976"/>
        <item m="1" x="1500"/>
        <item m="1" x="2072"/>
        <item m="1" x="1139"/>
        <item m="1" x="1731"/>
        <item m="1" x="2282"/>
        <item m="1" x="820"/>
        <item m="1" x="1332"/>
        <item m="1" x="1925"/>
        <item m="1" x="995"/>
        <item m="1" x="1522"/>
        <item m="1" x="2092"/>
        <item m="1" x="1155"/>
        <item m="1" x="1750"/>
        <item m="1" x="2301"/>
        <item m="1" x="1300"/>
        <item m="1" x="838"/>
        <item m="1" x="1348"/>
        <item m="1" x="1939"/>
        <item m="1" x="1010"/>
        <item m="1" x="1544"/>
        <item m="1" x="2110"/>
        <item m="1" x="1167"/>
        <item m="1" x="1765"/>
        <item m="1" x="805"/>
        <item m="1" x="1316"/>
        <item m="1" x="857"/>
        <item m="1" x="1953"/>
        <item m="1" x="1027"/>
        <item m="1" x="1565"/>
        <item m="1" x="2132"/>
        <item m="1" x="1176"/>
        <item m="1" x="1780"/>
        <item m="1" x="823"/>
        <item m="1" x="1335"/>
        <item m="1" x="874"/>
        <item m="1" x="1385"/>
        <item m="1" x="1971"/>
        <item m="1" x="1044"/>
        <item m="1" x="1588"/>
        <item m="1" x="2153"/>
        <item m="1" x="118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m="1" x="1534"/>
        <item m="1" x="1028"/>
        <item x="79"/>
        <item x="80"/>
        <item x="81"/>
        <item x="82"/>
        <item x="83"/>
        <item x="84"/>
        <item m="1" x="1190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m="1" x="1912"/>
        <item x="104"/>
        <item x="105"/>
        <item m="1" x="1473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7"/>
        <item x="78"/>
        <item x="85"/>
        <item x="103"/>
        <item x="106"/>
        <item t="default"/>
      </items>
    </pivotField>
    <pivotField axis="axisRow" subtotalTop="0" showAll="0">
      <items count="10">
        <item h="1" x="2"/>
        <item x="1"/>
        <item h="1" x="3"/>
        <item x="4"/>
        <item x="5"/>
        <item x="6"/>
        <item x="7"/>
        <item sd="0" x="8"/>
        <item h="1" x="0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dataField="1"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</pivotFields>
  <rowFields count="2">
    <field x="3"/>
    <field x="2"/>
  </rowFields>
  <rowItems count="151">
    <i>
      <x v="1"/>
    </i>
    <i r="1">
      <x v="1509"/>
    </i>
    <i r="1">
      <x v="1510"/>
    </i>
    <i r="1">
      <x v="1511"/>
    </i>
    <i r="1">
      <x v="1512"/>
    </i>
    <i r="1">
      <x v="1513"/>
    </i>
    <i r="1">
      <x v="1514"/>
    </i>
    <i r="1">
      <x v="1515"/>
    </i>
    <i r="1">
      <x v="1516"/>
    </i>
    <i r="1">
      <x v="1517"/>
    </i>
    <i r="1">
      <x v="1518"/>
    </i>
    <i r="1">
      <x v="1519"/>
    </i>
    <i r="1">
      <x v="1520"/>
    </i>
    <i r="1">
      <x v="1521"/>
    </i>
    <i r="1">
      <x v="1522"/>
    </i>
    <i r="1">
      <x v="1523"/>
    </i>
    <i t="default">
      <x v="1"/>
    </i>
    <i>
      <x v="3"/>
    </i>
    <i r="1">
      <x v="1530"/>
    </i>
    <i r="1">
      <x v="1531"/>
    </i>
    <i r="1">
      <x v="1532"/>
    </i>
    <i r="1">
      <x v="1533"/>
    </i>
    <i r="1">
      <x v="1534"/>
    </i>
    <i r="1">
      <x v="1535"/>
    </i>
    <i r="1">
      <x v="1536"/>
    </i>
    <i r="1">
      <x v="1537"/>
    </i>
    <i r="1">
      <x v="1538"/>
    </i>
    <i t="default">
      <x v="3"/>
    </i>
    <i>
      <x v="4"/>
    </i>
    <i r="1">
      <x v="1539"/>
    </i>
    <i r="1">
      <x v="1540"/>
    </i>
    <i r="1">
      <x v="1541"/>
    </i>
    <i r="1">
      <x v="1542"/>
    </i>
    <i r="1">
      <x v="1543"/>
    </i>
    <i r="1">
      <x v="1544"/>
    </i>
    <i r="1">
      <x v="1545"/>
    </i>
    <i r="1">
      <x v="1546"/>
    </i>
    <i r="1">
      <x v="1547"/>
    </i>
    <i r="1">
      <x v="1548"/>
    </i>
    <i r="1">
      <x v="1549"/>
    </i>
    <i r="1">
      <x v="1550"/>
    </i>
    <i r="1">
      <x v="1551"/>
    </i>
    <i r="1">
      <x v="1552"/>
    </i>
    <i r="1">
      <x v="1553"/>
    </i>
    <i r="1">
      <x v="1554"/>
    </i>
    <i r="1">
      <x v="1555"/>
    </i>
    <i r="1">
      <x v="1556"/>
    </i>
    <i r="1">
      <x v="1557"/>
    </i>
    <i r="1">
      <x v="1558"/>
    </i>
    <i r="1">
      <x v="1559"/>
    </i>
    <i r="1">
      <x v="1560"/>
    </i>
    <i r="1">
      <x v="1561"/>
    </i>
    <i r="1">
      <x v="1562"/>
    </i>
    <i r="1">
      <x v="1563"/>
    </i>
    <i r="1">
      <x v="1564"/>
    </i>
    <i r="1">
      <x v="1565"/>
    </i>
    <i r="1">
      <x v="1566"/>
    </i>
    <i r="1">
      <x v="1567"/>
    </i>
    <i r="1">
      <x v="1568"/>
    </i>
    <i r="1">
      <x v="1569"/>
    </i>
    <i r="1">
      <x v="1570"/>
    </i>
    <i r="1">
      <x v="1571"/>
    </i>
    <i r="1">
      <x v="1572"/>
    </i>
    <i r="1">
      <x v="1573"/>
    </i>
    <i r="1">
      <x v="1574"/>
    </i>
    <i r="1">
      <x v="1575"/>
    </i>
    <i r="1">
      <x v="1576"/>
    </i>
    <i r="1">
      <x v="1577"/>
    </i>
    <i r="1">
      <x v="1578"/>
    </i>
    <i r="1">
      <x v="1579"/>
    </i>
    <i r="1">
      <x v="1580"/>
    </i>
    <i r="1">
      <x v="1581"/>
    </i>
    <i r="1">
      <x v="1582"/>
    </i>
    <i r="1">
      <x v="1583"/>
    </i>
    <i r="1">
      <x v="1586"/>
    </i>
    <i r="1">
      <x v="1587"/>
    </i>
    <i r="1">
      <x v="1588"/>
    </i>
    <i r="1">
      <x v="1589"/>
    </i>
    <i r="1">
      <x v="1590"/>
    </i>
    <i r="1">
      <x v="1591"/>
    </i>
    <i r="1">
      <x v="1593"/>
    </i>
    <i r="1">
      <x v="1594"/>
    </i>
    <i r="1">
      <x v="1595"/>
    </i>
    <i r="1">
      <x v="1596"/>
    </i>
    <i r="1">
      <x v="1597"/>
    </i>
    <i r="1">
      <x v="1598"/>
    </i>
    <i r="1">
      <x v="1599"/>
    </i>
    <i r="1">
      <x v="1600"/>
    </i>
    <i r="1">
      <x v="1601"/>
    </i>
    <i r="1">
      <x v="1602"/>
    </i>
    <i r="1">
      <x v="1603"/>
    </i>
    <i r="1">
      <x v="1604"/>
    </i>
    <i r="1">
      <x v="1605"/>
    </i>
    <i r="1">
      <x v="1606"/>
    </i>
    <i r="1">
      <x v="1607"/>
    </i>
    <i r="1">
      <x v="1608"/>
    </i>
    <i r="1">
      <x v="1609"/>
    </i>
    <i r="1">
      <x v="1611"/>
    </i>
    <i r="1">
      <x v="1612"/>
    </i>
    <i r="1">
      <x v="2297"/>
    </i>
    <i r="1">
      <x v="2298"/>
    </i>
    <i r="1">
      <x v="2299"/>
    </i>
    <i r="1">
      <x v="2300"/>
    </i>
    <i r="1">
      <x v="2301"/>
    </i>
    <i t="default">
      <x v="4"/>
    </i>
    <i>
      <x v="5"/>
    </i>
    <i r="1">
      <x v="1614"/>
    </i>
    <i r="1">
      <x v="1615"/>
    </i>
    <i r="1">
      <x v="1616"/>
    </i>
    <i r="1">
      <x v="1617"/>
    </i>
    <i r="1">
      <x v="1618"/>
    </i>
    <i r="1">
      <x v="1619"/>
    </i>
    <i r="1">
      <x v="1620"/>
    </i>
    <i r="1">
      <x v="1621"/>
    </i>
    <i r="1">
      <x v="1622"/>
    </i>
    <i r="1">
      <x v="1623"/>
    </i>
    <i r="1">
      <x v="1624"/>
    </i>
    <i r="1">
      <x v="1625"/>
    </i>
    <i r="1">
      <x v="1626"/>
    </i>
    <i r="1">
      <x v="1627"/>
    </i>
    <i r="1">
      <x v="1628"/>
    </i>
    <i r="1">
      <x v="1629"/>
    </i>
    <i r="1">
      <x v="1630"/>
    </i>
    <i r="1">
      <x v="1631"/>
    </i>
    <i r="1">
      <x v="1632"/>
    </i>
    <i r="1">
      <x v="1633"/>
    </i>
    <i r="1">
      <x v="1634"/>
    </i>
    <i r="1">
      <x v="1635"/>
    </i>
    <i r="1">
      <x v="1636"/>
    </i>
    <i r="1">
      <x v="1637"/>
    </i>
    <i r="1">
      <x v="1638"/>
    </i>
    <i r="1">
      <x v="1639"/>
    </i>
    <i r="1">
      <x v="1640"/>
    </i>
    <i r="1">
      <x v="1641"/>
    </i>
    <i r="1">
      <x v="1642"/>
    </i>
    <i r="1">
      <x v="1643"/>
    </i>
    <i r="1">
      <x v="1644"/>
    </i>
    <i r="1">
      <x v="1645"/>
    </i>
    <i r="1">
      <x v="1646"/>
    </i>
    <i r="1">
      <x v="1647"/>
    </i>
    <i t="default">
      <x v="5"/>
    </i>
    <i>
      <x v="6"/>
    </i>
    <i r="1">
      <x v="1648"/>
    </i>
    <i r="1">
      <x v="1649"/>
    </i>
    <i r="1">
      <x v="1650"/>
    </i>
    <i r="1">
      <x v="1651"/>
    </i>
    <i r="1">
      <x v="1652"/>
    </i>
    <i r="1">
      <x v="1653"/>
    </i>
    <i t="default"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easure Amount Paid" fld="8" baseField="3" baseItem="1" numFmtId="7"/>
    <dataField name="Sum of KWH Savings" fld="10" baseField="3" baseItem="1" numFmtId="39"/>
    <dataField name="Sum of kWh Savings with Line Losses" fld="30" baseField="0" baseItem="0" numFmtId="39"/>
  </dataFields>
  <formats count="80">
    <format dxfId="79">
      <pivotArea type="all" dataOnly="0" outline="0" fieldPosition="0"/>
    </format>
    <format dxfId="78">
      <pivotArea dataOnly="0" labelOnly="1" fieldPosition="0">
        <references count="2">
          <reference field="2" count="1">
            <x v="0"/>
          </reference>
          <reference field="3" count="1" selected="0">
            <x v="0"/>
          </reference>
        </references>
      </pivotArea>
    </format>
    <format dxfId="77">
      <pivotArea dataOnly="0" labelOnly="1" fieldPosition="0">
        <references count="2">
          <reference field="2" count="10">
            <x v="18"/>
            <x v="20"/>
            <x v="22"/>
            <x v="34"/>
            <x v="35"/>
            <x v="36"/>
            <x v="68"/>
            <x v="73"/>
            <x v="113"/>
            <x v="143"/>
          </reference>
          <reference field="3" count="1" selected="0">
            <x v="1"/>
          </reference>
        </references>
      </pivotArea>
    </format>
    <format dxfId="76">
      <pivotArea dataOnly="0" labelOnly="1" fieldPosition="0">
        <references count="2">
          <reference field="2" count="5">
            <x v="121"/>
            <x v="122"/>
            <x v="123"/>
            <x v="124"/>
            <x v="125"/>
          </reference>
          <reference field="3" count="1" selected="0">
            <x v="2"/>
          </reference>
        </references>
      </pivotArea>
    </format>
    <format dxfId="75">
      <pivotArea dataOnly="0" labelOnly="1" fieldPosition="0">
        <references count="2">
          <reference field="2" count="4">
            <x v="78"/>
            <x v="82"/>
            <x v="144"/>
            <x v="145"/>
          </reference>
          <reference field="3" count="1" selected="0">
            <x v="3"/>
          </reference>
        </references>
      </pivotArea>
    </format>
    <format dxfId="74">
      <pivotArea dataOnly="0" labelOnly="1" fieldPosition="0">
        <references count="2">
          <reference field="2" count="50">
            <x v="13"/>
            <x v="14"/>
            <x v="15"/>
            <x v="16"/>
            <x v="17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7"/>
            <x v="38"/>
            <x v="39"/>
            <x v="40"/>
            <x v="41"/>
            <x v="42"/>
            <x v="43"/>
            <x v="44"/>
            <x v="45"/>
            <x v="61"/>
            <x v="62"/>
            <x v="63"/>
            <x v="64"/>
            <x v="66"/>
            <x v="69"/>
            <x v="72"/>
            <x v="74"/>
            <x v="75"/>
            <x v="76"/>
            <x v="79"/>
            <x v="80"/>
            <x v="91"/>
            <x v="93"/>
            <x v="94"/>
            <x v="95"/>
            <x v="96"/>
            <x v="97"/>
            <x v="98"/>
            <x v="100"/>
            <x v="101"/>
            <x v="103"/>
            <x v="104"/>
            <x v="111"/>
          </reference>
          <reference field="3" count="1" selected="0">
            <x v="4"/>
          </reference>
        </references>
      </pivotArea>
    </format>
    <format dxfId="73">
      <pivotArea dataOnly="0" labelOnly="1" fieldPosition="0">
        <references count="2">
          <reference field="2" count="13">
            <x v="112"/>
            <x v="114"/>
            <x v="115"/>
            <x v="126"/>
            <x v="128"/>
            <x v="138"/>
            <x v="139"/>
            <x v="140"/>
            <x v="141"/>
            <x v="142"/>
            <x v="146"/>
            <x v="751"/>
            <x v="752"/>
          </reference>
          <reference field="3" count="1" selected="0">
            <x v="4"/>
          </reference>
        </references>
      </pivotArea>
    </format>
    <format dxfId="72">
      <pivotArea dataOnly="0" labelOnly="1" fieldPosition="0">
        <references count="2">
          <reference field="2" count="33">
            <x v="33"/>
            <x v="46"/>
            <x v="47"/>
            <x v="48"/>
            <x v="50"/>
            <x v="57"/>
            <x v="65"/>
            <x v="70"/>
            <x v="71"/>
            <x v="77"/>
            <x v="81"/>
            <x v="99"/>
            <x v="105"/>
            <x v="106"/>
            <x v="107"/>
            <x v="108"/>
            <x v="109"/>
            <x v="110"/>
            <x v="116"/>
            <x v="117"/>
            <x v="118"/>
            <x v="119"/>
            <x v="120"/>
            <x v="127"/>
            <x v="129"/>
            <x v="130"/>
            <x v="131"/>
            <x v="132"/>
            <x v="133"/>
            <x v="134"/>
            <x v="135"/>
            <x v="136"/>
            <x v="137"/>
          </reference>
          <reference field="3" count="1" selected="0">
            <x v="5"/>
          </reference>
        </references>
      </pivotArea>
    </format>
    <format dxfId="71">
      <pivotArea dataOnly="0" labelOnly="1" fieldPosition="0">
        <references count="2">
          <reference field="2" count="2">
            <x v="58"/>
            <x v="59"/>
          </reference>
          <reference field="3" count="1" selected="0">
            <x v="6"/>
          </reference>
        </references>
      </pivotArea>
    </format>
    <format dxfId="70">
      <pivotArea dataOnly="0" labelOnly="1" fieldPosition="0">
        <references count="2">
          <reference field="2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49"/>
            <x v="51"/>
            <x v="52"/>
            <x v="53"/>
            <x v="54"/>
            <x v="55"/>
            <x v="56"/>
            <x v="60"/>
            <x v="67"/>
            <x v="83"/>
            <x v="84"/>
            <x v="85"/>
            <x v="86"/>
            <x v="87"/>
            <x v="88"/>
            <x v="89"/>
            <x v="90"/>
            <x v="92"/>
            <x v="102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  <reference field="3" count="1" selected="0">
            <x v="7"/>
          </reference>
        </references>
      </pivotArea>
    </format>
    <format dxfId="69">
      <pivotArea dataOnly="0" labelOnly="1" fieldPosition="0">
        <references count="2">
          <reference field="2" count="50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  <reference field="3" count="1" selected="0">
            <x v="7"/>
          </reference>
        </references>
      </pivotArea>
    </format>
    <format dxfId="68">
      <pivotArea dataOnly="0" labelOnly="1" fieldPosition="0">
        <references count="2">
          <reference field="2" count="50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  <reference field="3" count="1" selected="0">
            <x v="7"/>
          </reference>
        </references>
      </pivotArea>
    </format>
    <format dxfId="67">
      <pivotArea dataOnly="0" labelOnly="1" fieldPosition="0">
        <references count="2">
          <reference field="2" count="50"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  <reference field="3" count="1" selected="0">
            <x v="7"/>
          </reference>
        </references>
      </pivotArea>
    </format>
    <format dxfId="66">
      <pivotArea dataOnly="0" labelOnly="1" fieldPosition="0">
        <references count="2">
          <reference field="2" count="50"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  <reference field="3" count="1" selected="0">
            <x v="7"/>
          </reference>
        </references>
      </pivotArea>
    </format>
    <format dxfId="65">
      <pivotArea dataOnly="0" labelOnly="1" fieldPosition="0">
        <references count="2">
          <reference field="2" count="50"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</reference>
          <reference field="3" count="1" selected="0">
            <x v="7"/>
          </reference>
        </references>
      </pivotArea>
    </format>
    <format dxfId="64">
      <pivotArea dataOnly="0" labelOnly="1" fieldPosition="0">
        <references count="2">
          <reference field="2" count="50"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</reference>
          <reference field="3" count="1" selected="0">
            <x v="7"/>
          </reference>
        </references>
      </pivotArea>
    </format>
    <format dxfId="63">
      <pivotArea dataOnly="0" labelOnly="1" fieldPosition="0">
        <references count="2">
          <reference field="2" count="50"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</reference>
          <reference field="3" count="1" selected="0">
            <x v="7"/>
          </reference>
        </references>
      </pivotArea>
    </format>
    <format dxfId="62">
      <pivotArea dataOnly="0" labelOnly="1" fieldPosition="0">
        <references count="2">
          <reference field="2" count="50"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</reference>
          <reference field="3" count="1" selected="0">
            <x v="7"/>
          </reference>
        </references>
      </pivotArea>
    </format>
    <format dxfId="61">
      <pivotArea dataOnly="0" labelOnly="1" fieldPosition="0">
        <references count="2">
          <reference field="2" count="50"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</reference>
          <reference field="3" count="1" selected="0">
            <x v="7"/>
          </reference>
        </references>
      </pivotArea>
    </format>
    <format dxfId="60">
      <pivotArea dataOnly="0" labelOnly="1" fieldPosition="0">
        <references count="2">
          <reference field="2" count="50"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</reference>
          <reference field="3" count="1" selected="0">
            <x v="7"/>
          </reference>
        </references>
      </pivotArea>
    </format>
    <format dxfId="59">
      <pivotArea dataOnly="0" labelOnly="1" fieldPosition="0">
        <references count="2">
          <reference field="2" count="50"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</reference>
          <reference field="3" count="1" selected="0">
            <x v="7"/>
          </reference>
        </references>
      </pivotArea>
    </format>
    <format dxfId="58">
      <pivotArea dataOnly="0" labelOnly="1" fieldPosition="0">
        <references count="2">
          <reference field="2" count="35"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</reference>
          <reference field="3" count="1" selected="0">
            <x v="7"/>
          </reference>
        </references>
      </pivotArea>
    </format>
    <format dxfId="57">
      <pivotArea dataOnly="0" labelOnly="1" fieldPosition="0">
        <references count="2">
          <reference field="2" count="1">
            <x v="753"/>
          </reference>
          <reference field="3" count="1" selected="0">
            <x v="8"/>
          </reference>
        </references>
      </pivotArea>
    </format>
    <format dxfId="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">
      <pivotArea type="all" dataOnly="0" outline="0" fieldPosition="0"/>
    </format>
    <format dxfId="54">
      <pivotArea dataOnly="0" labelOnly="1" fieldPosition="0">
        <references count="2">
          <reference field="2" count="1">
            <x v="0"/>
          </reference>
          <reference field="3" count="1" selected="0">
            <x v="0"/>
          </reference>
        </references>
      </pivotArea>
    </format>
    <format dxfId="53">
      <pivotArea dataOnly="0" labelOnly="1" fieldPosition="0">
        <references count="2">
          <reference field="2" count="10">
            <x v="18"/>
            <x v="20"/>
            <x v="22"/>
            <x v="34"/>
            <x v="35"/>
            <x v="36"/>
            <x v="68"/>
            <x v="73"/>
            <x v="113"/>
            <x v="143"/>
          </reference>
          <reference field="3" count="1" selected="0">
            <x v="1"/>
          </reference>
        </references>
      </pivotArea>
    </format>
    <format dxfId="52">
      <pivotArea dataOnly="0" labelOnly="1" fieldPosition="0">
        <references count="2">
          <reference field="2" count="5">
            <x v="121"/>
            <x v="122"/>
            <x v="123"/>
            <x v="124"/>
            <x v="125"/>
          </reference>
          <reference field="3" count="1" selected="0">
            <x v="2"/>
          </reference>
        </references>
      </pivotArea>
    </format>
    <format dxfId="51">
      <pivotArea dataOnly="0" labelOnly="1" fieldPosition="0">
        <references count="2">
          <reference field="2" count="4">
            <x v="78"/>
            <x v="82"/>
            <x v="144"/>
            <x v="145"/>
          </reference>
          <reference field="3" count="1" selected="0">
            <x v="3"/>
          </reference>
        </references>
      </pivotArea>
    </format>
    <format dxfId="50">
      <pivotArea dataOnly="0" labelOnly="1" fieldPosition="0">
        <references count="2">
          <reference field="2" count="50">
            <x v="13"/>
            <x v="14"/>
            <x v="15"/>
            <x v="16"/>
            <x v="17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7"/>
            <x v="38"/>
            <x v="39"/>
            <x v="40"/>
            <x v="41"/>
            <x v="42"/>
            <x v="43"/>
            <x v="44"/>
            <x v="45"/>
            <x v="61"/>
            <x v="62"/>
            <x v="63"/>
            <x v="64"/>
            <x v="66"/>
            <x v="69"/>
            <x v="72"/>
            <x v="74"/>
            <x v="75"/>
            <x v="76"/>
            <x v="79"/>
            <x v="80"/>
            <x v="91"/>
            <x v="93"/>
            <x v="94"/>
            <x v="95"/>
            <x v="96"/>
            <x v="97"/>
            <x v="98"/>
            <x v="100"/>
            <x v="101"/>
            <x v="103"/>
            <x v="104"/>
            <x v="111"/>
          </reference>
          <reference field="3" count="1" selected="0">
            <x v="4"/>
          </reference>
        </references>
      </pivotArea>
    </format>
    <format dxfId="49">
      <pivotArea dataOnly="0" labelOnly="1" fieldPosition="0">
        <references count="2">
          <reference field="2" count="13">
            <x v="112"/>
            <x v="114"/>
            <x v="115"/>
            <x v="126"/>
            <x v="128"/>
            <x v="138"/>
            <x v="139"/>
            <x v="140"/>
            <x v="141"/>
            <x v="142"/>
            <x v="146"/>
            <x v="751"/>
            <x v="752"/>
          </reference>
          <reference field="3" count="1" selected="0">
            <x v="4"/>
          </reference>
        </references>
      </pivotArea>
    </format>
    <format dxfId="48">
      <pivotArea dataOnly="0" labelOnly="1" fieldPosition="0">
        <references count="2">
          <reference field="2" count="33">
            <x v="33"/>
            <x v="46"/>
            <x v="47"/>
            <x v="48"/>
            <x v="50"/>
            <x v="57"/>
            <x v="65"/>
            <x v="70"/>
            <x v="71"/>
            <x v="77"/>
            <x v="81"/>
            <x v="99"/>
            <x v="105"/>
            <x v="106"/>
            <x v="107"/>
            <x v="108"/>
            <x v="109"/>
            <x v="110"/>
            <x v="116"/>
            <x v="117"/>
            <x v="118"/>
            <x v="119"/>
            <x v="120"/>
            <x v="127"/>
            <x v="129"/>
            <x v="130"/>
            <x v="131"/>
            <x v="132"/>
            <x v="133"/>
            <x v="134"/>
            <x v="135"/>
            <x v="136"/>
            <x v="137"/>
          </reference>
          <reference field="3" count="1" selected="0">
            <x v="5"/>
          </reference>
        </references>
      </pivotArea>
    </format>
    <format dxfId="47">
      <pivotArea dataOnly="0" labelOnly="1" fieldPosition="0">
        <references count="2">
          <reference field="2" count="2">
            <x v="58"/>
            <x v="59"/>
          </reference>
          <reference field="3" count="1" selected="0">
            <x v="6"/>
          </reference>
        </references>
      </pivotArea>
    </format>
    <format dxfId="46">
      <pivotArea dataOnly="0" labelOnly="1" fieldPosition="0">
        <references count="2">
          <reference field="2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49"/>
            <x v="51"/>
            <x v="52"/>
            <x v="53"/>
            <x v="54"/>
            <x v="55"/>
            <x v="56"/>
            <x v="60"/>
            <x v="67"/>
            <x v="83"/>
            <x v="84"/>
            <x v="85"/>
            <x v="86"/>
            <x v="87"/>
            <x v="88"/>
            <x v="89"/>
            <x v="90"/>
            <x v="92"/>
            <x v="102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  <reference field="3" count="1" selected="0">
            <x v="7"/>
          </reference>
        </references>
      </pivotArea>
    </format>
    <format dxfId="45">
      <pivotArea dataOnly="0" labelOnly="1" fieldPosition="0">
        <references count="2">
          <reference field="2" count="50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  <reference field="3" count="1" selected="0">
            <x v="7"/>
          </reference>
        </references>
      </pivotArea>
    </format>
    <format dxfId="44">
      <pivotArea dataOnly="0" labelOnly="1" fieldPosition="0">
        <references count="2">
          <reference field="2" count="50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  <reference field="3" count="1" selected="0">
            <x v="7"/>
          </reference>
        </references>
      </pivotArea>
    </format>
    <format dxfId="43">
      <pivotArea dataOnly="0" labelOnly="1" fieldPosition="0">
        <references count="2">
          <reference field="2" count="50"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  <reference field="3" count="1" selected="0">
            <x v="7"/>
          </reference>
        </references>
      </pivotArea>
    </format>
    <format dxfId="42">
      <pivotArea dataOnly="0" labelOnly="1" fieldPosition="0">
        <references count="2">
          <reference field="2" count="50"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  <reference field="3" count="1" selected="0">
            <x v="7"/>
          </reference>
        </references>
      </pivotArea>
    </format>
    <format dxfId="41">
      <pivotArea dataOnly="0" labelOnly="1" fieldPosition="0">
        <references count="2">
          <reference field="2" count="50"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</reference>
          <reference field="3" count="1" selected="0">
            <x v="7"/>
          </reference>
        </references>
      </pivotArea>
    </format>
    <format dxfId="40">
      <pivotArea dataOnly="0" labelOnly="1" fieldPosition="0">
        <references count="2">
          <reference field="2" count="50"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</reference>
          <reference field="3" count="1" selected="0">
            <x v="7"/>
          </reference>
        </references>
      </pivotArea>
    </format>
    <format dxfId="39">
      <pivotArea dataOnly="0" labelOnly="1" fieldPosition="0">
        <references count="2">
          <reference field="2" count="50"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</reference>
          <reference field="3" count="1" selected="0">
            <x v="7"/>
          </reference>
        </references>
      </pivotArea>
    </format>
    <format dxfId="38">
      <pivotArea dataOnly="0" labelOnly="1" fieldPosition="0">
        <references count="2">
          <reference field="2" count="50"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</reference>
          <reference field="3" count="1" selected="0">
            <x v="7"/>
          </reference>
        </references>
      </pivotArea>
    </format>
    <format dxfId="37">
      <pivotArea dataOnly="0" labelOnly="1" fieldPosition="0">
        <references count="2">
          <reference field="2" count="50"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</reference>
          <reference field="3" count="1" selected="0">
            <x v="7"/>
          </reference>
        </references>
      </pivotArea>
    </format>
    <format dxfId="36">
      <pivotArea dataOnly="0" labelOnly="1" fieldPosition="0">
        <references count="2">
          <reference field="2" count="50"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</reference>
          <reference field="3" count="1" selected="0">
            <x v="7"/>
          </reference>
        </references>
      </pivotArea>
    </format>
    <format dxfId="35">
      <pivotArea dataOnly="0" labelOnly="1" fieldPosition="0">
        <references count="2">
          <reference field="2" count="50"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</reference>
          <reference field="3" count="1" selected="0">
            <x v="7"/>
          </reference>
        </references>
      </pivotArea>
    </format>
    <format dxfId="34">
      <pivotArea dataOnly="0" labelOnly="1" fieldPosition="0">
        <references count="2">
          <reference field="2" count="35"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</reference>
          <reference field="3" count="1" selected="0">
            <x v="7"/>
          </reference>
        </references>
      </pivotArea>
    </format>
    <format dxfId="33">
      <pivotArea dataOnly="0" labelOnly="1" fieldPosition="0">
        <references count="2">
          <reference field="2" count="1">
            <x v="753"/>
          </reference>
          <reference field="3" count="1" selected="0">
            <x v="8"/>
          </reference>
        </references>
      </pivotArea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3" type="button" dataOnly="0" labelOnly="1" outline="0" axis="axisRow" fieldPosition="0"/>
    </format>
    <format dxfId="24">
      <pivotArea dataOnly="0" labelOnly="1" fieldPosition="0">
        <references count="1">
          <reference field="3" count="0"/>
        </references>
      </pivotArea>
    </format>
    <format dxfId="23">
      <pivotArea dataOnly="0" labelOnly="1" fieldPosition="0">
        <references count="1">
          <reference field="3" count="6" defaultSubtotal="1">
            <x v="1"/>
            <x v="2"/>
            <x v="3"/>
            <x v="4"/>
            <x v="5"/>
            <x v="6"/>
          </reference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2">
          <reference field="2" count="9">
            <x v="754"/>
            <x v="755"/>
            <x v="756"/>
            <x v="757"/>
            <x v="758"/>
            <x v="759"/>
            <x v="760"/>
            <x v="761"/>
            <x v="762"/>
          </reference>
          <reference field="3" count="1" selected="0">
            <x v="1"/>
          </reference>
        </references>
      </pivotArea>
    </format>
    <format dxfId="20">
      <pivotArea dataOnly="0" labelOnly="1" fieldPosition="0">
        <references count="2">
          <reference field="2" count="5">
            <x v="763"/>
            <x v="764"/>
            <x v="765"/>
            <x v="766"/>
            <x v="767"/>
          </reference>
          <reference field="3" count="1" selected="0">
            <x v="2"/>
          </reference>
        </references>
      </pivotArea>
    </format>
    <format dxfId="19">
      <pivotArea dataOnly="0" labelOnly="1" fieldPosition="0">
        <references count="2">
          <reference field="2" count="14"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</reference>
          <reference field="3" count="1" selected="0">
            <x v="3"/>
          </reference>
        </references>
      </pivotArea>
    </format>
    <format dxfId="18">
      <pivotArea dataOnly="0" labelOnly="1" fieldPosition="0">
        <references count="2">
          <reference field="2" count="50"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</reference>
          <reference field="3" count="1" selected="0">
            <x v="4"/>
          </reference>
        </references>
      </pivotArea>
    </format>
    <format dxfId="17">
      <pivotArea dataOnly="0" labelOnly="1" fieldPosition="0">
        <references count="2">
          <reference field="2" count="18"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  <reference field="3" count="1" selected="0">
            <x v="4"/>
          </reference>
        </references>
      </pivotArea>
    </format>
    <format dxfId="16">
      <pivotArea dataOnly="0" labelOnly="1" fieldPosition="0">
        <references count="2">
          <reference field="2" count="22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</reference>
          <reference field="3" count="1" selected="0">
            <x v="5"/>
          </reference>
        </references>
      </pivotArea>
    </format>
    <format dxfId="15">
      <pivotArea dataOnly="0" labelOnly="1" fieldPosition="0">
        <references count="2">
          <reference field="2" count="6">
            <x v="872"/>
            <x v="873"/>
            <x v="874"/>
            <x v="875"/>
            <x v="876"/>
            <x v="877"/>
          </reference>
          <reference field="3" count="1" selected="0">
            <x v="6"/>
          </reference>
        </references>
      </pivotArea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3" type="button" dataOnly="0" labelOnly="1" outline="0" axis="axisRow" fieldPosition="0"/>
    </format>
    <format dxfId="10">
      <pivotArea dataOnly="0" labelOnly="1" fieldPosition="0">
        <references count="1">
          <reference field="3" count="0"/>
        </references>
      </pivotArea>
    </format>
    <format dxfId="9">
      <pivotArea dataOnly="0" labelOnly="1" fieldPosition="0">
        <references count="1">
          <reference field="3" count="6" defaultSubtotal="1">
            <x v="1"/>
            <x v="2"/>
            <x v="3"/>
            <x v="4"/>
            <x v="5"/>
            <x v="6"/>
          </reference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2" count="9">
            <x v="754"/>
            <x v="755"/>
            <x v="756"/>
            <x v="757"/>
            <x v="758"/>
            <x v="759"/>
            <x v="760"/>
            <x v="761"/>
            <x v="762"/>
          </reference>
          <reference field="3" count="1" selected="0">
            <x v="1"/>
          </reference>
        </references>
      </pivotArea>
    </format>
    <format dxfId="6">
      <pivotArea dataOnly="0" labelOnly="1" fieldPosition="0">
        <references count="2">
          <reference field="2" count="5">
            <x v="763"/>
            <x v="764"/>
            <x v="765"/>
            <x v="766"/>
            <x v="767"/>
          </reference>
          <reference field="3" count="1" selected="0">
            <x v="2"/>
          </reference>
        </references>
      </pivotArea>
    </format>
    <format dxfId="5">
      <pivotArea dataOnly="0" labelOnly="1" fieldPosition="0">
        <references count="2">
          <reference field="2" count="14"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</reference>
          <reference field="3" count="1" selected="0">
            <x v="3"/>
          </reference>
        </references>
      </pivotArea>
    </format>
    <format dxfId="4">
      <pivotArea dataOnly="0" labelOnly="1" fieldPosition="0">
        <references count="2">
          <reference field="2" count="50"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</reference>
          <reference field="3" count="1" selected="0">
            <x v="4"/>
          </reference>
        </references>
      </pivotArea>
    </format>
    <format dxfId="3">
      <pivotArea dataOnly="0" labelOnly="1" fieldPosition="0">
        <references count="2">
          <reference field="2" count="18"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  <reference field="3" count="1" selected="0">
            <x v="4"/>
          </reference>
        </references>
      </pivotArea>
    </format>
    <format dxfId="2">
      <pivotArea dataOnly="0" labelOnly="1" fieldPosition="0">
        <references count="2">
          <reference field="2" count="22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</reference>
          <reference field="3" count="1" selected="0">
            <x v="5"/>
          </reference>
        </references>
      </pivotArea>
    </format>
    <format dxfId="1">
      <pivotArea dataOnly="0" labelOnly="1" fieldPosition="0">
        <references count="2">
          <reference field="2" count="6">
            <x v="872"/>
            <x v="873"/>
            <x v="874"/>
            <x v="875"/>
            <x v="876"/>
            <x v="877"/>
          </reference>
          <reference field="3" count="1" selected="0">
            <x v="6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0EA2-1FF8-4B41-B0E9-CA2207029F55}">
  <dimension ref="A1:D799"/>
  <sheetViews>
    <sheetView showGridLines="0" tabSelected="1" zoomScaleNormal="100" workbookViewId="0">
      <pane ySplit="4" topLeftCell="A142" activePane="bottomLeft" state="frozen"/>
      <selection pane="bottomLeft" activeCell="A172" sqref="A172:B175"/>
    </sheetView>
  </sheetViews>
  <sheetFormatPr defaultColWidth="9.140625" defaultRowHeight="12.75" x14ac:dyDescent="0.2"/>
  <cols>
    <col min="1" max="1" width="25.5703125" style="1" bestFit="1" customWidth="1"/>
    <col min="2" max="4" width="15.7109375" style="1" customWidth="1"/>
    <col min="5" max="16384" width="9.140625" style="1"/>
  </cols>
  <sheetData>
    <row r="1" spans="1:4" x14ac:dyDescent="0.2">
      <c r="D1" s="8" t="s">
        <v>151</v>
      </c>
    </row>
    <row r="2" spans="1:4" x14ac:dyDescent="0.2">
      <c r="D2" s="8" t="s">
        <v>150</v>
      </c>
    </row>
    <row r="4" spans="1:4" ht="38.25" x14ac:dyDescent="0.2">
      <c r="A4" s="1" t="s">
        <v>149</v>
      </c>
      <c r="B4" s="7" t="s">
        <v>148</v>
      </c>
      <c r="C4" s="7" t="s">
        <v>147</v>
      </c>
      <c r="D4" s="7" t="s">
        <v>146</v>
      </c>
    </row>
    <row r="5" spans="1:4" x14ac:dyDescent="0.2">
      <c r="A5" s="5" t="s">
        <v>145</v>
      </c>
      <c r="B5" s="4"/>
      <c r="C5" s="3"/>
      <c r="D5" s="3"/>
    </row>
    <row r="6" spans="1:4" x14ac:dyDescent="0.2">
      <c r="A6" s="6" t="s">
        <v>144</v>
      </c>
      <c r="B6" s="4">
        <v>1640</v>
      </c>
      <c r="C6" s="3">
        <v>43688.622613514301</v>
      </c>
      <c r="D6" s="3">
        <v>47026.433381186791</v>
      </c>
    </row>
    <row r="7" spans="1:4" x14ac:dyDescent="0.2">
      <c r="A7" s="6" t="s">
        <v>143</v>
      </c>
      <c r="B7" s="4">
        <v>20200</v>
      </c>
      <c r="C7" s="3">
        <v>563041.09669139842</v>
      </c>
      <c r="D7" s="3">
        <v>606057.43647862121</v>
      </c>
    </row>
    <row r="8" spans="1:4" x14ac:dyDescent="0.2">
      <c r="A8" s="6" t="s">
        <v>142</v>
      </c>
      <c r="B8" s="4">
        <v>57000</v>
      </c>
      <c r="C8" s="3">
        <v>824914.70270270295</v>
      </c>
      <c r="D8" s="3">
        <v>887938.18598918943</v>
      </c>
    </row>
    <row r="9" spans="1:4" x14ac:dyDescent="0.2">
      <c r="A9" s="6" t="s">
        <v>141</v>
      </c>
      <c r="B9" s="4">
        <v>2000</v>
      </c>
      <c r="C9" s="3">
        <v>20627.492063492002</v>
      </c>
      <c r="D9" s="3">
        <v>22203.43245714279</v>
      </c>
    </row>
    <row r="10" spans="1:4" x14ac:dyDescent="0.2">
      <c r="A10" s="6" t="s">
        <v>140</v>
      </c>
      <c r="B10" s="4">
        <v>2900</v>
      </c>
      <c r="C10" s="3">
        <v>77658.0438615741</v>
      </c>
      <c r="D10" s="3">
        <v>83591.118412598356</v>
      </c>
    </row>
    <row r="11" spans="1:4" x14ac:dyDescent="0.2">
      <c r="A11" s="6" t="s">
        <v>139</v>
      </c>
      <c r="B11" s="4">
        <v>4000</v>
      </c>
      <c r="C11" s="3">
        <v>37098.698412698403</v>
      </c>
      <c r="D11" s="3">
        <v>39933.038971428563</v>
      </c>
    </row>
    <row r="12" spans="1:4" x14ac:dyDescent="0.2">
      <c r="A12" s="6" t="s">
        <v>138</v>
      </c>
      <c r="B12" s="4">
        <v>3480</v>
      </c>
      <c r="C12" s="3">
        <v>91830.201321056709</v>
      </c>
      <c r="D12" s="3">
        <v>98846.028701985444</v>
      </c>
    </row>
    <row r="13" spans="1:4" x14ac:dyDescent="0.2">
      <c r="A13" s="6" t="s">
        <v>137</v>
      </c>
      <c r="B13" s="4">
        <v>1032.99</v>
      </c>
      <c r="C13" s="3">
        <v>11883.198701298699</v>
      </c>
      <c r="D13" s="3">
        <v>12791.075082077919</v>
      </c>
    </row>
    <row r="14" spans="1:4" x14ac:dyDescent="0.2">
      <c r="A14" s="6" t="s">
        <v>136</v>
      </c>
      <c r="B14" s="4">
        <v>600</v>
      </c>
      <c r="C14" s="3">
        <v>6453.3474372954997</v>
      </c>
      <c r="D14" s="3">
        <v>6946.3831815048761</v>
      </c>
    </row>
    <row r="15" spans="1:4" x14ac:dyDescent="0.2">
      <c r="A15" s="6" t="s">
        <v>135</v>
      </c>
      <c r="B15" s="4">
        <v>320</v>
      </c>
      <c r="C15" s="3">
        <v>3877.4662793295997</v>
      </c>
      <c r="D15" s="3">
        <v>4173.7047030703816</v>
      </c>
    </row>
    <row r="16" spans="1:4" x14ac:dyDescent="0.2">
      <c r="A16" s="6" t="s">
        <v>134</v>
      </c>
      <c r="B16" s="4">
        <v>560</v>
      </c>
      <c r="C16" s="3">
        <v>15520.050270014401</v>
      </c>
      <c r="D16" s="3">
        <v>16705.7821106435</v>
      </c>
    </row>
    <row r="17" spans="1:4" x14ac:dyDescent="0.2">
      <c r="A17" s="6" t="s">
        <v>133</v>
      </c>
      <c r="B17" s="4">
        <v>14200</v>
      </c>
      <c r="C17" s="3">
        <v>367717.61572016322</v>
      </c>
      <c r="D17" s="3">
        <v>395811.24156118371</v>
      </c>
    </row>
    <row r="18" spans="1:4" x14ac:dyDescent="0.2">
      <c r="A18" s="6" t="s">
        <v>132</v>
      </c>
      <c r="B18" s="4">
        <v>127427.69999999998</v>
      </c>
      <c r="C18" s="3">
        <v>3056052.6094841883</v>
      </c>
      <c r="D18" s="3">
        <v>3289535.0288487803</v>
      </c>
    </row>
    <row r="19" spans="1:4" x14ac:dyDescent="0.2">
      <c r="A19" s="6" t="s">
        <v>131</v>
      </c>
      <c r="B19" s="4">
        <v>4000</v>
      </c>
      <c r="C19" s="3">
        <v>35788.475463467803</v>
      </c>
      <c r="D19" s="3">
        <v>38522.714988876745</v>
      </c>
    </row>
    <row r="20" spans="1:4" x14ac:dyDescent="0.2">
      <c r="A20" s="6" t="s">
        <v>130</v>
      </c>
      <c r="B20" s="4">
        <v>80600</v>
      </c>
      <c r="C20" s="3">
        <v>2028315.1614591873</v>
      </c>
      <c r="D20" s="3">
        <v>2183278.4397946694</v>
      </c>
    </row>
    <row r="21" spans="1:4" x14ac:dyDescent="0.2">
      <c r="A21" s="5" t="s">
        <v>129</v>
      </c>
      <c r="B21" s="4">
        <v>319960.69</v>
      </c>
      <c r="C21" s="3">
        <v>7184466.7824813817</v>
      </c>
      <c r="D21" s="3">
        <v>7733360.0446629608</v>
      </c>
    </row>
    <row r="22" spans="1:4" x14ac:dyDescent="0.2">
      <c r="A22" s="5" t="s">
        <v>128</v>
      </c>
      <c r="B22" s="4"/>
      <c r="C22" s="3"/>
      <c r="D22" s="3"/>
    </row>
    <row r="23" spans="1:4" x14ac:dyDescent="0.2">
      <c r="A23" s="6" t="s">
        <v>127</v>
      </c>
      <c r="B23" s="4">
        <v>296</v>
      </c>
      <c r="C23" s="3">
        <v>2200.88</v>
      </c>
      <c r="D23" s="3">
        <v>2369.0272320000004</v>
      </c>
    </row>
    <row r="24" spans="1:4" x14ac:dyDescent="0.2">
      <c r="A24" s="6" t="s">
        <v>126</v>
      </c>
      <c r="B24" s="4">
        <v>632</v>
      </c>
      <c r="C24" s="3">
        <v>23678</v>
      </c>
      <c r="D24" s="3">
        <v>25486.999200000002</v>
      </c>
    </row>
    <row r="25" spans="1:4" x14ac:dyDescent="0.2">
      <c r="A25" s="6" t="s">
        <v>125</v>
      </c>
      <c r="B25" s="4">
        <v>316</v>
      </c>
      <c r="C25" s="3">
        <v>11561.58</v>
      </c>
      <c r="D25" s="3">
        <v>12444.884712000001</v>
      </c>
    </row>
    <row r="26" spans="1:4" x14ac:dyDescent="0.2">
      <c r="A26" s="6" t="s">
        <v>124</v>
      </c>
      <c r="B26" s="4">
        <v>3538</v>
      </c>
      <c r="C26" s="3">
        <v>69073.119999999995</v>
      </c>
      <c r="D26" s="3">
        <v>74350.30636799999</v>
      </c>
    </row>
    <row r="27" spans="1:4" x14ac:dyDescent="0.2">
      <c r="A27" s="6" t="s">
        <v>123</v>
      </c>
      <c r="B27" s="4">
        <v>1802</v>
      </c>
      <c r="C27" s="3">
        <v>48618.43</v>
      </c>
      <c r="D27" s="3">
        <v>52332.878052</v>
      </c>
    </row>
    <row r="28" spans="1:4" x14ac:dyDescent="0.2">
      <c r="A28" s="6" t="s">
        <v>122</v>
      </c>
      <c r="B28" s="4">
        <v>1143</v>
      </c>
      <c r="C28" s="3">
        <v>30472.05</v>
      </c>
      <c r="D28" s="3">
        <v>32800.11462</v>
      </c>
    </row>
    <row r="29" spans="1:4" x14ac:dyDescent="0.2">
      <c r="A29" s="6" t="s">
        <v>121</v>
      </c>
      <c r="B29" s="4">
        <v>1879</v>
      </c>
      <c r="C29" s="3">
        <v>45592.3</v>
      </c>
      <c r="D29" s="3">
        <v>49075.551720000003</v>
      </c>
    </row>
    <row r="30" spans="1:4" x14ac:dyDescent="0.2">
      <c r="A30" s="6" t="s">
        <v>120</v>
      </c>
      <c r="B30" s="4">
        <v>837</v>
      </c>
      <c r="C30" s="3">
        <v>42264.94</v>
      </c>
      <c r="D30" s="3">
        <v>45493.981416000002</v>
      </c>
    </row>
    <row r="31" spans="1:4" x14ac:dyDescent="0.2">
      <c r="A31" s="6" t="s">
        <v>119</v>
      </c>
      <c r="B31" s="4">
        <v>946</v>
      </c>
      <c r="C31" s="3">
        <v>21979.14</v>
      </c>
      <c r="D31" s="3">
        <v>23658.346296</v>
      </c>
    </row>
    <row r="32" spans="1:4" x14ac:dyDescent="0.2">
      <c r="A32" s="5" t="s">
        <v>118</v>
      </c>
      <c r="B32" s="4">
        <v>11389</v>
      </c>
      <c r="C32" s="3">
        <v>295440.44</v>
      </c>
      <c r="D32" s="3">
        <v>318012.08961600001</v>
      </c>
    </row>
    <row r="33" spans="1:4" x14ac:dyDescent="0.2">
      <c r="A33" s="5" t="s">
        <v>117</v>
      </c>
      <c r="B33" s="4"/>
      <c r="C33" s="3"/>
      <c r="D33" s="3"/>
    </row>
    <row r="34" spans="1:4" x14ac:dyDescent="0.2">
      <c r="A34" s="6" t="s">
        <v>116</v>
      </c>
      <c r="B34" s="4">
        <v>12067.699999999999</v>
      </c>
      <c r="C34" s="3">
        <v>208648.717820155</v>
      </c>
      <c r="D34" s="3">
        <v>224589.47986161485</v>
      </c>
    </row>
    <row r="35" spans="1:4" x14ac:dyDescent="0.2">
      <c r="A35" s="6" t="s">
        <v>115</v>
      </c>
      <c r="B35" s="4">
        <v>4186.6200000000008</v>
      </c>
      <c r="C35" s="3">
        <v>115877.105238</v>
      </c>
      <c r="D35" s="3">
        <v>124730.1160781832</v>
      </c>
    </row>
    <row r="36" spans="1:4" x14ac:dyDescent="0.2">
      <c r="A36" s="6" t="s">
        <v>114</v>
      </c>
      <c r="B36" s="4">
        <v>304.88</v>
      </c>
      <c r="C36" s="3">
        <v>7357.2239700000009</v>
      </c>
      <c r="D36" s="3">
        <v>7919.3158813080008</v>
      </c>
    </row>
    <row r="37" spans="1:4" x14ac:dyDescent="0.2">
      <c r="A37" s="6" t="s">
        <v>113</v>
      </c>
      <c r="B37" s="4">
        <v>1212.9000000000001</v>
      </c>
      <c r="C37" s="3">
        <v>28601.761890000002</v>
      </c>
      <c r="D37" s="3">
        <v>30786.936498396004</v>
      </c>
    </row>
    <row r="38" spans="1:4" x14ac:dyDescent="0.2">
      <c r="A38" s="6" t="s">
        <v>112</v>
      </c>
      <c r="B38" s="4">
        <v>850</v>
      </c>
      <c r="C38" s="3">
        <v>20837.75</v>
      </c>
      <c r="D38" s="3">
        <v>22429.754100000002</v>
      </c>
    </row>
    <row r="39" spans="1:4" x14ac:dyDescent="0.2">
      <c r="A39" s="6" t="s">
        <v>111</v>
      </c>
      <c r="B39" s="4">
        <v>342.6</v>
      </c>
      <c r="C39" s="3">
        <v>6527.0879999999997</v>
      </c>
      <c r="D39" s="3">
        <v>7025.7575231999999</v>
      </c>
    </row>
    <row r="40" spans="1:4" x14ac:dyDescent="0.2">
      <c r="A40" s="6" t="s">
        <v>110</v>
      </c>
      <c r="B40" s="4">
        <v>96</v>
      </c>
      <c r="C40" s="3">
        <v>2353.44</v>
      </c>
      <c r="D40" s="3">
        <v>2533.2428159999999</v>
      </c>
    </row>
    <row r="41" spans="1:4" x14ac:dyDescent="0.2">
      <c r="A41" s="6" t="s">
        <v>109</v>
      </c>
      <c r="B41" s="4">
        <v>860.4</v>
      </c>
      <c r="C41" s="3">
        <v>21092.705999999998</v>
      </c>
      <c r="D41" s="3">
        <v>22704.1887384</v>
      </c>
    </row>
    <row r="42" spans="1:4" x14ac:dyDescent="0.2">
      <c r="A42" s="6" t="s">
        <v>108</v>
      </c>
      <c r="B42" s="4">
        <v>467.4</v>
      </c>
      <c r="C42" s="3">
        <v>7436.991</v>
      </c>
      <c r="D42" s="3">
        <v>8005.1771123999997</v>
      </c>
    </row>
    <row r="43" spans="1:4" x14ac:dyDescent="0.2">
      <c r="A43" s="6" t="s">
        <v>107</v>
      </c>
      <c r="B43" s="4">
        <v>1761.2</v>
      </c>
      <c r="C43" s="3">
        <v>31195.626819999998</v>
      </c>
      <c r="D43" s="3">
        <v>33578.972709048001</v>
      </c>
    </row>
    <row r="44" spans="1:4" x14ac:dyDescent="0.2">
      <c r="A44" s="6" t="s">
        <v>106</v>
      </c>
      <c r="B44" s="4">
        <v>930.3</v>
      </c>
      <c r="C44" s="3">
        <v>19031.004000000001</v>
      </c>
      <c r="D44" s="3">
        <v>20484.972705600001</v>
      </c>
    </row>
    <row r="45" spans="1:4" x14ac:dyDescent="0.2">
      <c r="A45" s="6" t="s">
        <v>105</v>
      </c>
      <c r="B45" s="4">
        <v>6159.84</v>
      </c>
      <c r="C45" s="3">
        <v>104079.43941599999</v>
      </c>
      <c r="D45" s="3">
        <v>112031.10858738239</v>
      </c>
    </row>
    <row r="46" spans="1:4" x14ac:dyDescent="0.2">
      <c r="A46" s="6" t="s">
        <v>104</v>
      </c>
      <c r="B46" s="4">
        <v>12525.3</v>
      </c>
      <c r="C46" s="3">
        <v>197508.907095</v>
      </c>
      <c r="D46" s="3">
        <v>212598.58759705801</v>
      </c>
    </row>
    <row r="47" spans="1:4" x14ac:dyDescent="0.2">
      <c r="A47" s="6" t="s">
        <v>103</v>
      </c>
      <c r="B47" s="4">
        <v>472</v>
      </c>
      <c r="C47" s="3">
        <v>11571.08</v>
      </c>
      <c r="D47" s="3">
        <v>12455.110511999999</v>
      </c>
    </row>
    <row r="48" spans="1:4" x14ac:dyDescent="0.2">
      <c r="A48" s="6" t="s">
        <v>102</v>
      </c>
      <c r="B48" s="4">
        <v>4195.9800000000005</v>
      </c>
      <c r="C48" s="3">
        <v>87896.505439999994</v>
      </c>
      <c r="D48" s="3">
        <v>94611.798455615994</v>
      </c>
    </row>
    <row r="49" spans="1:4" x14ac:dyDescent="0.2">
      <c r="A49" s="6" t="s">
        <v>101</v>
      </c>
      <c r="B49" s="4">
        <v>1705.2</v>
      </c>
      <c r="C49" s="3">
        <v>28676.558730000001</v>
      </c>
      <c r="D49" s="3">
        <v>30867.447816972002</v>
      </c>
    </row>
    <row r="50" spans="1:4" x14ac:dyDescent="0.2">
      <c r="A50" s="6" t="s">
        <v>100</v>
      </c>
      <c r="B50" s="4">
        <v>340</v>
      </c>
      <c r="C50" s="3">
        <v>8335.1</v>
      </c>
      <c r="D50" s="3">
        <v>8971.90164</v>
      </c>
    </row>
    <row r="51" spans="1:4" x14ac:dyDescent="0.2">
      <c r="A51" s="6" t="s">
        <v>99</v>
      </c>
      <c r="B51" s="4">
        <v>768.1</v>
      </c>
      <c r="C51" s="3">
        <v>16573.328240000003</v>
      </c>
      <c r="D51" s="3">
        <v>17839.530517536004</v>
      </c>
    </row>
    <row r="52" spans="1:4" x14ac:dyDescent="0.2">
      <c r="A52" s="6" t="s">
        <v>98</v>
      </c>
      <c r="B52" s="4">
        <v>265</v>
      </c>
      <c r="C52" s="3">
        <v>6496.4750000000004</v>
      </c>
      <c r="D52" s="3">
        <v>6992.8056900000001</v>
      </c>
    </row>
    <row r="53" spans="1:4" x14ac:dyDescent="0.2">
      <c r="A53" s="6" t="s">
        <v>97</v>
      </c>
      <c r="B53" s="4">
        <v>3078.9</v>
      </c>
      <c r="C53" s="3">
        <v>58437.521999999997</v>
      </c>
      <c r="D53" s="3">
        <v>62902.148680799997</v>
      </c>
    </row>
    <row r="54" spans="1:4" x14ac:dyDescent="0.2">
      <c r="A54" s="6" t="s">
        <v>96</v>
      </c>
      <c r="B54" s="4">
        <v>1399.35</v>
      </c>
      <c r="C54" s="3">
        <v>24102.8941725</v>
      </c>
      <c r="D54" s="3">
        <v>25944.355287279002</v>
      </c>
    </row>
    <row r="55" spans="1:4" x14ac:dyDescent="0.2">
      <c r="A55" s="6" t="s">
        <v>95</v>
      </c>
      <c r="B55" s="4">
        <v>837.74</v>
      </c>
      <c r="C55" s="3">
        <v>18081.8226</v>
      </c>
      <c r="D55" s="3">
        <v>19463.273846640001</v>
      </c>
    </row>
    <row r="56" spans="1:4" x14ac:dyDescent="0.2">
      <c r="A56" s="6" t="s">
        <v>94</v>
      </c>
      <c r="B56" s="4">
        <v>2758.2</v>
      </c>
      <c r="C56" s="3">
        <v>47808.800000000003</v>
      </c>
      <c r="D56" s="3">
        <v>51461.392320000006</v>
      </c>
    </row>
    <row r="57" spans="1:4" x14ac:dyDescent="0.2">
      <c r="A57" s="6" t="s">
        <v>93</v>
      </c>
      <c r="B57" s="4">
        <v>3262.5</v>
      </c>
      <c r="C57" s="3">
        <v>51335.926874999997</v>
      </c>
      <c r="D57" s="3">
        <v>55257.991688249997</v>
      </c>
    </row>
    <row r="58" spans="1:4" x14ac:dyDescent="0.2">
      <c r="A58" s="6" t="s">
        <v>92</v>
      </c>
      <c r="B58" s="4">
        <v>2811.6</v>
      </c>
      <c r="C58" s="3">
        <v>46960.467839999998</v>
      </c>
      <c r="D58" s="3">
        <v>50548.247582976001</v>
      </c>
    </row>
    <row r="59" spans="1:4" x14ac:dyDescent="0.2">
      <c r="A59" s="6" t="s">
        <v>91</v>
      </c>
      <c r="B59" s="4">
        <v>822.38</v>
      </c>
      <c r="C59" s="3">
        <v>16535.376</v>
      </c>
      <c r="D59" s="3">
        <v>17798.678726400001</v>
      </c>
    </row>
    <row r="60" spans="1:4" x14ac:dyDescent="0.2">
      <c r="A60" s="6" t="s">
        <v>90</v>
      </c>
      <c r="B60" s="4">
        <v>1222.2</v>
      </c>
      <c r="C60" s="3">
        <v>21051.600569999999</v>
      </c>
      <c r="D60" s="3">
        <v>22659.942853548</v>
      </c>
    </row>
    <row r="61" spans="1:4" x14ac:dyDescent="0.2">
      <c r="A61" s="6" t="s">
        <v>89</v>
      </c>
      <c r="B61" s="4">
        <v>194.39999999999998</v>
      </c>
      <c r="C61" s="3">
        <v>4810.2911999999997</v>
      </c>
      <c r="D61" s="3">
        <v>5177.79744768</v>
      </c>
    </row>
    <row r="62" spans="1:4" x14ac:dyDescent="0.2">
      <c r="A62" s="6" t="s">
        <v>88</v>
      </c>
      <c r="B62" s="4">
        <v>1044</v>
      </c>
      <c r="C62" s="3">
        <v>16422.12</v>
      </c>
      <c r="D62" s="3">
        <v>17676.769968000001</v>
      </c>
    </row>
    <row r="63" spans="1:4" x14ac:dyDescent="0.2">
      <c r="A63" s="6" t="s">
        <v>87</v>
      </c>
      <c r="B63" s="4">
        <v>637.55999999999995</v>
      </c>
      <c r="C63" s="3">
        <v>10329.970266</v>
      </c>
      <c r="D63" s="3">
        <v>11119.179994322401</v>
      </c>
    </row>
    <row r="64" spans="1:4" x14ac:dyDescent="0.2">
      <c r="A64" s="6" t="s">
        <v>86</v>
      </c>
      <c r="B64" s="4">
        <v>652.79999999999995</v>
      </c>
      <c r="C64" s="3">
        <v>10903.326719999999</v>
      </c>
      <c r="D64" s="3">
        <v>11736.340881407999</v>
      </c>
    </row>
    <row r="65" spans="1:4" x14ac:dyDescent="0.2">
      <c r="A65" s="6" t="s">
        <v>85</v>
      </c>
      <c r="B65" s="4">
        <v>280.8</v>
      </c>
      <c r="C65" s="3">
        <v>5221.9674000000005</v>
      </c>
      <c r="D65" s="3">
        <v>5620.9257093600008</v>
      </c>
    </row>
    <row r="66" spans="1:4" x14ac:dyDescent="0.2">
      <c r="A66" s="6" t="s">
        <v>84</v>
      </c>
      <c r="B66" s="4">
        <v>2827.2</v>
      </c>
      <c r="C66" s="3">
        <v>45807.283920000002</v>
      </c>
      <c r="D66" s="3">
        <v>49306.960411488006</v>
      </c>
    </row>
    <row r="67" spans="1:4" x14ac:dyDescent="0.2">
      <c r="A67" s="6" t="s">
        <v>83</v>
      </c>
      <c r="B67" s="4">
        <v>2008.05</v>
      </c>
      <c r="C67" s="3">
        <v>38739.27792</v>
      </c>
      <c r="D67" s="3">
        <v>41698.958753088002</v>
      </c>
    </row>
    <row r="68" spans="1:4" x14ac:dyDescent="0.2">
      <c r="A68" s="6" t="s">
        <v>82</v>
      </c>
      <c r="B68" s="4">
        <v>186</v>
      </c>
      <c r="C68" s="3">
        <v>3013.6370999999999</v>
      </c>
      <c r="D68" s="3">
        <v>3243.8789744400001</v>
      </c>
    </row>
    <row r="69" spans="1:4" x14ac:dyDescent="0.2">
      <c r="A69" s="6" t="s">
        <v>81</v>
      </c>
      <c r="B69" s="4">
        <v>1632.15</v>
      </c>
      <c r="C69" s="3">
        <v>31432.24656</v>
      </c>
      <c r="D69" s="3">
        <v>33833.670197184001</v>
      </c>
    </row>
    <row r="70" spans="1:4" x14ac:dyDescent="0.2">
      <c r="A70" s="6" t="s">
        <v>80</v>
      </c>
      <c r="B70" s="4">
        <v>444</v>
      </c>
      <c r="C70" s="3">
        <v>6984.12</v>
      </c>
      <c r="D70" s="3">
        <v>7517.706768</v>
      </c>
    </row>
    <row r="71" spans="1:4" x14ac:dyDescent="0.2">
      <c r="A71" s="6" t="s">
        <v>79</v>
      </c>
      <c r="B71" s="4">
        <v>1706.3</v>
      </c>
      <c r="C71" s="3">
        <v>16334.222309999999</v>
      </c>
      <c r="D71" s="3">
        <v>17582.156894484</v>
      </c>
    </row>
    <row r="72" spans="1:4" x14ac:dyDescent="0.2">
      <c r="A72" s="6" t="s">
        <v>78</v>
      </c>
      <c r="B72" s="4">
        <v>134.4</v>
      </c>
      <c r="C72" s="3">
        <v>2314.95264</v>
      </c>
      <c r="D72" s="3">
        <v>2491.8150216959998</v>
      </c>
    </row>
    <row r="73" spans="1:4" x14ac:dyDescent="0.2">
      <c r="A73" s="6" t="s">
        <v>77</v>
      </c>
      <c r="B73" s="4">
        <v>360</v>
      </c>
      <c r="C73" s="3">
        <v>5662.8</v>
      </c>
      <c r="D73" s="3">
        <v>6095.4379200000003</v>
      </c>
    </row>
    <row r="74" spans="1:4" x14ac:dyDescent="0.2">
      <c r="A74" s="6" t="s">
        <v>76</v>
      </c>
      <c r="B74" s="4">
        <v>216</v>
      </c>
      <c r="C74" s="3">
        <v>3607.7184000000002</v>
      </c>
      <c r="D74" s="3">
        <v>3883.3480857600002</v>
      </c>
    </row>
    <row r="75" spans="1:4" x14ac:dyDescent="0.2">
      <c r="A75" s="6" t="s">
        <v>75</v>
      </c>
      <c r="B75" s="4">
        <v>1804.8</v>
      </c>
      <c r="C75" s="3">
        <v>26705.024000000001</v>
      </c>
      <c r="D75" s="3">
        <v>28745.287833600003</v>
      </c>
    </row>
    <row r="76" spans="1:4" x14ac:dyDescent="0.2">
      <c r="A76" s="6" t="s">
        <v>74</v>
      </c>
      <c r="B76" s="4">
        <v>963</v>
      </c>
      <c r="C76" s="3">
        <v>15602.86305</v>
      </c>
      <c r="D76" s="3">
        <v>16794.921787020001</v>
      </c>
    </row>
    <row r="77" spans="1:4" x14ac:dyDescent="0.2">
      <c r="A77" s="6" t="s">
        <v>73</v>
      </c>
      <c r="B77" s="4">
        <v>108</v>
      </c>
      <c r="C77" s="3">
        <v>1749.8538000000001</v>
      </c>
      <c r="D77" s="3">
        <v>1883.5426303200002</v>
      </c>
    </row>
    <row r="78" spans="1:4" x14ac:dyDescent="0.2">
      <c r="A78" s="6" t="s">
        <v>72</v>
      </c>
      <c r="B78" s="4">
        <v>497.4</v>
      </c>
      <c r="C78" s="3">
        <v>8059.04889</v>
      </c>
      <c r="D78" s="3">
        <v>8674.7602251959997</v>
      </c>
    </row>
    <row r="79" spans="1:4" x14ac:dyDescent="0.2">
      <c r="A79" s="6" t="s">
        <v>71</v>
      </c>
      <c r="B79" s="4">
        <v>181.2</v>
      </c>
      <c r="C79" s="3">
        <v>5294.6639999999998</v>
      </c>
      <c r="D79" s="3">
        <v>5699.1763295999999</v>
      </c>
    </row>
    <row r="80" spans="1:4" x14ac:dyDescent="0.2">
      <c r="A80" s="6" t="s">
        <v>70</v>
      </c>
      <c r="B80" s="4">
        <v>781.2</v>
      </c>
      <c r="C80" s="3">
        <v>13455.66222</v>
      </c>
      <c r="D80" s="3">
        <v>14483.674813608</v>
      </c>
    </row>
    <row r="81" spans="1:4" x14ac:dyDescent="0.2">
      <c r="A81" s="6" t="s">
        <v>69</v>
      </c>
      <c r="B81" s="4">
        <v>5475.3</v>
      </c>
      <c r="C81" s="3">
        <v>86154.666794999997</v>
      </c>
      <c r="D81" s="3">
        <v>92736.883338137995</v>
      </c>
    </row>
    <row r="82" spans="1:4" x14ac:dyDescent="0.2">
      <c r="A82" s="6" t="s">
        <v>68</v>
      </c>
      <c r="B82" s="4">
        <v>472.8</v>
      </c>
      <c r="C82" s="3">
        <v>6338.5695599999999</v>
      </c>
      <c r="D82" s="3">
        <v>6822.8362743839998</v>
      </c>
    </row>
    <row r="83" spans="1:4" x14ac:dyDescent="0.2">
      <c r="A83" s="6" t="s">
        <v>67</v>
      </c>
      <c r="B83" s="4">
        <v>868.63</v>
      </c>
      <c r="C83" s="3">
        <v>41163.0648</v>
      </c>
      <c r="D83" s="3">
        <v>44307.92295072</v>
      </c>
    </row>
    <row r="84" spans="1:4" x14ac:dyDescent="0.2">
      <c r="A84" s="6" t="s">
        <v>66</v>
      </c>
      <c r="B84" s="4">
        <v>130.5</v>
      </c>
      <c r="C84" s="3">
        <v>2179.6632</v>
      </c>
      <c r="D84" s="3">
        <v>2346.18946848</v>
      </c>
    </row>
    <row r="85" spans="1:4" x14ac:dyDescent="0.2">
      <c r="A85" s="6" t="s">
        <v>65</v>
      </c>
      <c r="B85" s="4">
        <v>806.4</v>
      </c>
      <c r="C85" s="3">
        <v>13889.715840000001</v>
      </c>
      <c r="D85" s="3">
        <v>14950.890130176002</v>
      </c>
    </row>
    <row r="86" spans="1:4" x14ac:dyDescent="0.2">
      <c r="A86" s="6" t="s">
        <v>64</v>
      </c>
      <c r="B86" s="4">
        <v>998.66</v>
      </c>
      <c r="C86" s="3">
        <v>17498.538</v>
      </c>
      <c r="D86" s="3">
        <v>18835.426303200002</v>
      </c>
    </row>
    <row r="87" spans="1:4" x14ac:dyDescent="0.2">
      <c r="A87" s="6" t="s">
        <v>63</v>
      </c>
      <c r="B87" s="4">
        <v>475.2</v>
      </c>
      <c r="C87" s="3">
        <v>7699.3567199999998</v>
      </c>
      <c r="D87" s="3">
        <v>8287.587573408</v>
      </c>
    </row>
    <row r="88" spans="1:4" x14ac:dyDescent="0.2">
      <c r="A88" s="6" t="s">
        <v>62</v>
      </c>
      <c r="B88" s="4">
        <v>405.6</v>
      </c>
      <c r="C88" s="3">
        <v>6416.5919999999996</v>
      </c>
      <c r="D88" s="3">
        <v>6906.8196287999999</v>
      </c>
    </row>
    <row r="89" spans="1:4" x14ac:dyDescent="0.2">
      <c r="A89" s="6" t="s">
        <v>61</v>
      </c>
      <c r="B89" s="4">
        <v>15961.5</v>
      </c>
      <c r="C89" s="3">
        <v>261806.14624500001</v>
      </c>
      <c r="D89" s="3">
        <v>281808.135818118</v>
      </c>
    </row>
    <row r="90" spans="1:4" x14ac:dyDescent="0.2">
      <c r="A90" s="6" t="s">
        <v>60</v>
      </c>
      <c r="B90" s="4">
        <v>2612.4</v>
      </c>
      <c r="C90" s="3">
        <v>42327.019139999997</v>
      </c>
      <c r="D90" s="3">
        <v>45560.803402295998</v>
      </c>
    </row>
    <row r="91" spans="1:4" x14ac:dyDescent="0.2">
      <c r="A91" s="6" t="s">
        <v>59</v>
      </c>
      <c r="B91" s="4">
        <v>819.15</v>
      </c>
      <c r="C91" s="3">
        <v>14556.432869999999</v>
      </c>
      <c r="D91" s="3">
        <v>15668.544341268</v>
      </c>
    </row>
    <row r="92" spans="1:4" x14ac:dyDescent="0.2">
      <c r="A92" s="6" t="s">
        <v>58</v>
      </c>
      <c r="B92" s="4">
        <v>360</v>
      </c>
      <c r="C92" s="3">
        <v>5832.8459999999995</v>
      </c>
      <c r="D92" s="3">
        <v>6278.4754343999994</v>
      </c>
    </row>
    <row r="93" spans="1:4" x14ac:dyDescent="0.2">
      <c r="A93" s="6" t="s">
        <v>57</v>
      </c>
      <c r="B93" s="4">
        <v>1728.9</v>
      </c>
      <c r="C93" s="3">
        <v>27204.500834999999</v>
      </c>
      <c r="D93" s="3">
        <v>29282.924698793999</v>
      </c>
    </row>
    <row r="94" spans="1:4" x14ac:dyDescent="0.2">
      <c r="A94" s="6" t="s">
        <v>56</v>
      </c>
      <c r="B94" s="4">
        <v>1944.49</v>
      </c>
      <c r="C94" s="3">
        <v>38608.959513258</v>
      </c>
      <c r="D94" s="3">
        <v>41558.684020070912</v>
      </c>
    </row>
    <row r="95" spans="1:4" x14ac:dyDescent="0.2">
      <c r="A95" s="6" t="s">
        <v>55</v>
      </c>
      <c r="B95" s="4">
        <v>37.200000000000003</v>
      </c>
      <c r="C95" s="3">
        <v>621.32928000000004</v>
      </c>
      <c r="D95" s="3">
        <v>668.79883699200002</v>
      </c>
    </row>
    <row r="96" spans="1:4" x14ac:dyDescent="0.2">
      <c r="A96" s="6" t="s">
        <v>54</v>
      </c>
      <c r="B96" s="4">
        <v>250.8</v>
      </c>
      <c r="C96" s="3">
        <v>4319.8669799999998</v>
      </c>
      <c r="D96" s="3">
        <v>4649.9048172719995</v>
      </c>
    </row>
    <row r="97" spans="1:4" x14ac:dyDescent="0.2">
      <c r="A97" s="6" t="s">
        <v>53</v>
      </c>
      <c r="B97" s="4">
        <v>1774.8</v>
      </c>
      <c r="C97" s="3">
        <v>30569.776379999999</v>
      </c>
      <c r="D97" s="3">
        <v>32905.307295432001</v>
      </c>
    </row>
    <row r="98" spans="1:4" x14ac:dyDescent="0.2">
      <c r="A98" s="6" t="s">
        <v>52</v>
      </c>
      <c r="B98" s="4">
        <v>2771.4</v>
      </c>
      <c r="C98" s="3">
        <v>42273.088000000003</v>
      </c>
      <c r="D98" s="3">
        <v>45502.751923200005</v>
      </c>
    </row>
    <row r="99" spans="1:4" x14ac:dyDescent="0.2">
      <c r="A99" s="6" t="s">
        <v>51</v>
      </c>
      <c r="B99" s="4">
        <v>25630.74</v>
      </c>
      <c r="C99" s="3">
        <v>820078.59396600001</v>
      </c>
      <c r="D99" s="3">
        <v>882732.5985450024</v>
      </c>
    </row>
    <row r="100" spans="1:4" x14ac:dyDescent="0.2">
      <c r="A100" s="6" t="s">
        <v>50</v>
      </c>
      <c r="B100" s="4">
        <v>32796</v>
      </c>
      <c r="C100" s="3">
        <v>718724.34</v>
      </c>
      <c r="D100" s="3">
        <v>773634.87957600004</v>
      </c>
    </row>
    <row r="101" spans="1:4" x14ac:dyDescent="0.2">
      <c r="A101" s="6" t="s">
        <v>49</v>
      </c>
      <c r="B101" s="4">
        <v>9996.2999999999993</v>
      </c>
      <c r="C101" s="3">
        <v>292091.886</v>
      </c>
      <c r="D101" s="3">
        <v>314407.7060904</v>
      </c>
    </row>
    <row r="102" spans="1:4" x14ac:dyDescent="0.2">
      <c r="A102" s="6" t="s">
        <v>48</v>
      </c>
      <c r="B102" s="4">
        <v>649.35</v>
      </c>
      <c r="C102" s="3">
        <v>21691.406879999999</v>
      </c>
      <c r="D102" s="3">
        <v>23348.630365631998</v>
      </c>
    </row>
    <row r="103" spans="1:4" x14ac:dyDescent="0.2">
      <c r="A103" s="6" t="s">
        <v>47</v>
      </c>
      <c r="B103" s="4">
        <v>314.92</v>
      </c>
      <c r="C103" s="3">
        <v>17036.448</v>
      </c>
      <c r="D103" s="3">
        <v>18338.032627200002</v>
      </c>
    </row>
    <row r="104" spans="1:4" x14ac:dyDescent="0.2">
      <c r="A104" s="6">
        <v>201901796</v>
      </c>
      <c r="B104" s="4">
        <v>1120.8999999999999</v>
      </c>
      <c r="C104" s="3">
        <v>20228.207999999999</v>
      </c>
      <c r="D104" s="3">
        <v>21773.6430912</v>
      </c>
    </row>
    <row r="105" spans="1:4" x14ac:dyDescent="0.2">
      <c r="A105" s="6">
        <v>201917950</v>
      </c>
      <c r="B105" s="4">
        <v>303.60000000000002</v>
      </c>
      <c r="C105" s="3">
        <v>1039.43532</v>
      </c>
      <c r="D105" s="3">
        <v>1118.848178448</v>
      </c>
    </row>
    <row r="106" spans="1:4" x14ac:dyDescent="0.2">
      <c r="A106" s="6">
        <v>201918606</v>
      </c>
      <c r="B106" s="4">
        <v>259.2</v>
      </c>
      <c r="C106" s="3">
        <v>887.42304000000001</v>
      </c>
      <c r="D106" s="3">
        <v>955.22216025600005</v>
      </c>
    </row>
    <row r="107" spans="1:4" x14ac:dyDescent="0.2">
      <c r="A107" s="6">
        <v>201900444</v>
      </c>
      <c r="B107" s="4">
        <v>132.18</v>
      </c>
      <c r="C107" s="3">
        <v>16164.58272</v>
      </c>
      <c r="D107" s="3">
        <v>17399.556839807999</v>
      </c>
    </row>
    <row r="108" spans="1:4" x14ac:dyDescent="0.2">
      <c r="A108" s="6">
        <v>201901566</v>
      </c>
      <c r="B108" s="4">
        <v>1274.5899999999999</v>
      </c>
      <c r="C108" s="3">
        <v>35620.174800000001</v>
      </c>
      <c r="D108" s="3">
        <v>38341.556154720005</v>
      </c>
    </row>
    <row r="109" spans="1:4" x14ac:dyDescent="0.2">
      <c r="A109" s="5" t="s">
        <v>46</v>
      </c>
      <c r="B109" s="4">
        <v>192735.05999999997</v>
      </c>
      <c r="C109" s="3">
        <v>4079884.8999969126</v>
      </c>
      <c r="D109" s="3">
        <v>4391588.1063566767</v>
      </c>
    </row>
    <row r="110" spans="1:4" x14ac:dyDescent="0.2">
      <c r="A110" s="5" t="s">
        <v>45</v>
      </c>
      <c r="B110" s="4"/>
      <c r="C110" s="3"/>
      <c r="D110" s="3"/>
    </row>
    <row r="111" spans="1:4" x14ac:dyDescent="0.2">
      <c r="A111" s="6" t="s">
        <v>44</v>
      </c>
      <c r="B111" s="4">
        <v>1250</v>
      </c>
      <c r="C111" s="3">
        <v>25054.7753274682</v>
      </c>
      <c r="D111" s="3">
        <v>26968.960162486772</v>
      </c>
    </row>
    <row r="112" spans="1:4" x14ac:dyDescent="0.2">
      <c r="A112" s="6" t="s">
        <v>43</v>
      </c>
      <c r="B112" s="4">
        <v>1350</v>
      </c>
      <c r="C112" s="3">
        <v>12634.890881854401</v>
      </c>
      <c r="D112" s="3">
        <v>13600.196545228077</v>
      </c>
    </row>
    <row r="113" spans="1:4" x14ac:dyDescent="0.2">
      <c r="A113" s="6" t="s">
        <v>42</v>
      </c>
      <c r="B113" s="4">
        <v>1200</v>
      </c>
      <c r="C113" s="3">
        <v>11170.554574141601</v>
      </c>
      <c r="D113" s="3">
        <v>12023.984943606019</v>
      </c>
    </row>
    <row r="114" spans="1:4" x14ac:dyDescent="0.2">
      <c r="A114" s="6" t="s">
        <v>41</v>
      </c>
      <c r="B114" s="4">
        <v>6000</v>
      </c>
      <c r="C114" s="3">
        <v>55496.562785262198</v>
      </c>
      <c r="D114" s="3">
        <v>59736.500182056232</v>
      </c>
    </row>
    <row r="115" spans="1:4" x14ac:dyDescent="0.2">
      <c r="A115" s="6" t="s">
        <v>40</v>
      </c>
      <c r="B115" s="4">
        <v>8625</v>
      </c>
      <c r="C115" s="3">
        <v>5409</v>
      </c>
      <c r="D115" s="3">
        <v>5822.2475999999997</v>
      </c>
    </row>
    <row r="116" spans="1:4" x14ac:dyDescent="0.2">
      <c r="A116" s="6" t="s">
        <v>39</v>
      </c>
      <c r="B116" s="4">
        <v>2437.5</v>
      </c>
      <c r="C116" s="3">
        <v>5409</v>
      </c>
      <c r="D116" s="3">
        <v>5822.2475999999997</v>
      </c>
    </row>
    <row r="117" spans="1:4" x14ac:dyDescent="0.2">
      <c r="A117" s="6" t="s">
        <v>38</v>
      </c>
      <c r="B117" s="4">
        <v>625</v>
      </c>
      <c r="C117" s="3">
        <v>13948.053075816701</v>
      </c>
      <c r="D117" s="3">
        <v>15013.684330809097</v>
      </c>
    </row>
    <row r="118" spans="1:4" x14ac:dyDescent="0.2">
      <c r="A118" s="6" t="s">
        <v>37</v>
      </c>
      <c r="B118" s="4">
        <v>625</v>
      </c>
      <c r="C118" s="3">
        <v>13948.053075816701</v>
      </c>
      <c r="D118" s="3">
        <v>15013.684330809097</v>
      </c>
    </row>
    <row r="119" spans="1:4" x14ac:dyDescent="0.2">
      <c r="A119" s="6" t="s">
        <v>36</v>
      </c>
      <c r="B119" s="4">
        <v>625</v>
      </c>
      <c r="C119" s="3">
        <v>13464.5060169931</v>
      </c>
      <c r="D119" s="3">
        <v>14493.194276691373</v>
      </c>
    </row>
    <row r="120" spans="1:4" x14ac:dyDescent="0.2">
      <c r="A120" s="6" t="s">
        <v>35</v>
      </c>
      <c r="B120" s="4">
        <v>625</v>
      </c>
      <c r="C120" s="3">
        <v>13961.1307807347</v>
      </c>
      <c r="D120" s="3">
        <v>15027.761172382832</v>
      </c>
    </row>
    <row r="121" spans="1:4" x14ac:dyDescent="0.2">
      <c r="A121" s="6" t="s">
        <v>34</v>
      </c>
      <c r="B121" s="4">
        <v>750</v>
      </c>
      <c r="C121" s="3">
        <v>16737.66369098</v>
      </c>
      <c r="D121" s="3">
        <v>18016.421196970874</v>
      </c>
    </row>
    <row r="122" spans="1:4" x14ac:dyDescent="0.2">
      <c r="A122" s="6" t="s">
        <v>33</v>
      </c>
      <c r="B122" s="4">
        <v>625</v>
      </c>
      <c r="C122" s="3">
        <v>13948.053075816701</v>
      </c>
      <c r="D122" s="3">
        <v>15013.684330809097</v>
      </c>
    </row>
    <row r="123" spans="1:4" x14ac:dyDescent="0.2">
      <c r="A123" s="6" t="s">
        <v>32</v>
      </c>
      <c r="B123" s="4">
        <v>750</v>
      </c>
      <c r="C123" s="3">
        <v>16157.4072203918</v>
      </c>
      <c r="D123" s="3">
        <v>17391.833132029733</v>
      </c>
    </row>
    <row r="124" spans="1:4" x14ac:dyDescent="0.2">
      <c r="A124" s="6" t="s">
        <v>31</v>
      </c>
      <c r="B124" s="4">
        <v>750</v>
      </c>
      <c r="C124" s="3">
        <v>16471.518079738798</v>
      </c>
      <c r="D124" s="3">
        <v>17729.942061030844</v>
      </c>
    </row>
    <row r="125" spans="1:4" x14ac:dyDescent="0.2">
      <c r="A125" s="6" t="s">
        <v>30</v>
      </c>
      <c r="B125" s="4">
        <v>500</v>
      </c>
      <c r="C125" s="3">
        <v>11534.950450628299</v>
      </c>
      <c r="D125" s="3">
        <v>12416.220665056302</v>
      </c>
    </row>
    <row r="126" spans="1:4" x14ac:dyDescent="0.2">
      <c r="A126" s="6" t="s">
        <v>29</v>
      </c>
      <c r="B126" s="4">
        <v>4000</v>
      </c>
      <c r="C126" s="3">
        <v>88736.985153014102</v>
      </c>
      <c r="D126" s="3">
        <v>95516.490818704377</v>
      </c>
    </row>
    <row r="127" spans="1:4" x14ac:dyDescent="0.2">
      <c r="A127" s="6" t="s">
        <v>28</v>
      </c>
      <c r="B127" s="4">
        <v>500</v>
      </c>
      <c r="C127" s="3">
        <v>11610.925688723501</v>
      </c>
      <c r="D127" s="3">
        <v>12498.000411341976</v>
      </c>
    </row>
    <row r="128" spans="1:4" x14ac:dyDescent="0.2">
      <c r="A128" s="6" t="s">
        <v>27</v>
      </c>
      <c r="B128" s="4">
        <v>625</v>
      </c>
      <c r="C128" s="3">
        <v>13464.5060169931</v>
      </c>
      <c r="D128" s="3">
        <v>14493.194276691373</v>
      </c>
    </row>
    <row r="129" spans="1:4" x14ac:dyDescent="0.2">
      <c r="A129" s="6" t="s">
        <v>26</v>
      </c>
      <c r="B129" s="4">
        <v>750</v>
      </c>
      <c r="C129" s="3">
        <v>16471.518079738798</v>
      </c>
      <c r="D129" s="3">
        <v>17729.942061030844</v>
      </c>
    </row>
    <row r="130" spans="1:4" x14ac:dyDescent="0.2">
      <c r="A130" s="6" t="s">
        <v>25</v>
      </c>
      <c r="B130" s="4">
        <v>625</v>
      </c>
      <c r="C130" s="3">
        <v>13948.053075816701</v>
      </c>
      <c r="D130" s="3">
        <v>15013.684330809097</v>
      </c>
    </row>
    <row r="131" spans="1:4" x14ac:dyDescent="0.2">
      <c r="A131" s="6" t="s">
        <v>24</v>
      </c>
      <c r="B131" s="4">
        <v>625</v>
      </c>
      <c r="C131" s="3">
        <v>13948.053075816701</v>
      </c>
      <c r="D131" s="3">
        <v>15013.684330809097</v>
      </c>
    </row>
    <row r="132" spans="1:4" x14ac:dyDescent="0.2">
      <c r="A132" s="6" t="s">
        <v>23</v>
      </c>
      <c r="B132" s="4">
        <v>500</v>
      </c>
      <c r="C132" s="3">
        <v>11272.0930907903</v>
      </c>
      <c r="D132" s="3">
        <v>12133.28100292668</v>
      </c>
    </row>
    <row r="133" spans="1:4" x14ac:dyDescent="0.2">
      <c r="A133" s="6" t="s">
        <v>22</v>
      </c>
      <c r="B133" s="4">
        <v>625</v>
      </c>
      <c r="C133" s="3">
        <v>14430.5591942377</v>
      </c>
      <c r="D133" s="3">
        <v>15533.05391667746</v>
      </c>
    </row>
    <row r="134" spans="1:4" x14ac:dyDescent="0.2">
      <c r="A134" s="6" t="s">
        <v>21</v>
      </c>
      <c r="B134" s="4">
        <v>625</v>
      </c>
      <c r="C134" s="3">
        <v>13464.5060169931</v>
      </c>
      <c r="D134" s="3">
        <v>14493.194276691373</v>
      </c>
    </row>
    <row r="135" spans="1:4" x14ac:dyDescent="0.2">
      <c r="A135" s="6" t="s">
        <v>20</v>
      </c>
      <c r="B135" s="4">
        <v>750</v>
      </c>
      <c r="C135" s="3">
        <v>16737.66369098</v>
      </c>
      <c r="D135" s="3">
        <v>18016.421196970874</v>
      </c>
    </row>
    <row r="136" spans="1:4" x14ac:dyDescent="0.2">
      <c r="A136" s="6" t="s">
        <v>19</v>
      </c>
      <c r="B136" s="4">
        <v>500</v>
      </c>
      <c r="C136" s="3">
        <v>11158.442460653299</v>
      </c>
      <c r="D136" s="3">
        <v>12010.947464647212</v>
      </c>
    </row>
    <row r="137" spans="1:4" x14ac:dyDescent="0.2">
      <c r="A137" s="6" t="s">
        <v>18</v>
      </c>
      <c r="B137" s="4">
        <v>1575</v>
      </c>
      <c r="C137" s="3">
        <v>21030.1538331427</v>
      </c>
      <c r="D137" s="3">
        <v>22636.857585994803</v>
      </c>
    </row>
    <row r="138" spans="1:4" x14ac:dyDescent="0.2">
      <c r="A138" s="6" t="s">
        <v>17</v>
      </c>
      <c r="B138" s="4">
        <v>1800</v>
      </c>
      <c r="C138" s="3">
        <v>17925.634006769498</v>
      </c>
      <c r="D138" s="3">
        <v>19295.152444886688</v>
      </c>
    </row>
    <row r="139" spans="1:4" x14ac:dyDescent="0.2">
      <c r="A139" s="6" t="s">
        <v>16</v>
      </c>
      <c r="B139" s="4">
        <v>1800</v>
      </c>
      <c r="C139" s="3">
        <v>18696.4612873103</v>
      </c>
      <c r="D139" s="3">
        <v>20124.870929660807</v>
      </c>
    </row>
    <row r="140" spans="1:4" x14ac:dyDescent="0.2">
      <c r="A140" s="6" t="s">
        <v>15</v>
      </c>
      <c r="B140" s="4">
        <v>1800</v>
      </c>
      <c r="C140" s="3">
        <v>18222.002001659599</v>
      </c>
      <c r="D140" s="3">
        <v>19614.162954586394</v>
      </c>
    </row>
    <row r="141" spans="1:4" x14ac:dyDescent="0.2">
      <c r="A141" s="6" t="s">
        <v>14</v>
      </c>
      <c r="B141" s="4">
        <v>1500</v>
      </c>
      <c r="C141" s="3">
        <v>16056.4743411117</v>
      </c>
      <c r="D141" s="3">
        <v>17283.188980772633</v>
      </c>
    </row>
    <row r="142" spans="1:4" x14ac:dyDescent="0.2">
      <c r="A142" s="6" t="s">
        <v>13</v>
      </c>
      <c r="B142" s="4">
        <v>3000</v>
      </c>
      <c r="C142" s="3">
        <v>33916.554111008198</v>
      </c>
      <c r="D142" s="3">
        <v>36507.778845089226</v>
      </c>
    </row>
    <row r="143" spans="1:4" x14ac:dyDescent="0.2">
      <c r="A143" s="6" t="s">
        <v>12</v>
      </c>
      <c r="B143" s="4">
        <v>3000</v>
      </c>
      <c r="C143" s="3">
        <v>33236.4455970899</v>
      </c>
      <c r="D143" s="3">
        <v>35775.71004070757</v>
      </c>
    </row>
    <row r="144" spans="1:4" x14ac:dyDescent="0.2">
      <c r="A144" s="6" t="s">
        <v>11</v>
      </c>
      <c r="B144" s="4">
        <v>2400</v>
      </c>
      <c r="C144" s="3">
        <v>28578.7110540904</v>
      </c>
      <c r="D144" s="3">
        <v>30762.124578622908</v>
      </c>
    </row>
    <row r="145" spans="1:4" x14ac:dyDescent="0.2">
      <c r="A145" s="5" t="s">
        <v>10</v>
      </c>
      <c r="B145" s="4">
        <v>53737.5</v>
      </c>
      <c r="C145" s="3">
        <v>658251.86081158288</v>
      </c>
      <c r="D145" s="3">
        <v>708542.30297758779</v>
      </c>
    </row>
    <row r="146" spans="1:4" x14ac:dyDescent="0.2">
      <c r="A146" s="5" t="s">
        <v>9</v>
      </c>
      <c r="B146" s="4"/>
      <c r="C146" s="3"/>
      <c r="D146" s="3"/>
    </row>
    <row r="147" spans="1:4" x14ac:dyDescent="0.2">
      <c r="A147" s="6" t="s">
        <v>8</v>
      </c>
      <c r="B147" s="4">
        <v>490.66</v>
      </c>
      <c r="C147" s="3">
        <v>2534.85</v>
      </c>
      <c r="D147" s="3">
        <v>2728.5125400000002</v>
      </c>
    </row>
    <row r="148" spans="1:4" x14ac:dyDescent="0.2">
      <c r="A148" s="6" t="s">
        <v>7</v>
      </c>
      <c r="B148" s="4">
        <v>1032.99</v>
      </c>
      <c r="C148" s="3">
        <v>2816.5</v>
      </c>
      <c r="D148" s="3">
        <v>3031.6806000000001</v>
      </c>
    </row>
    <row r="149" spans="1:4" x14ac:dyDescent="0.2">
      <c r="A149" s="6" t="s">
        <v>6</v>
      </c>
      <c r="B149" s="4">
        <v>660</v>
      </c>
      <c r="C149" s="3">
        <v>1200.44</v>
      </c>
      <c r="D149" s="3">
        <v>1292.1536160000001</v>
      </c>
    </row>
    <row r="150" spans="1:4" x14ac:dyDescent="0.2">
      <c r="A150" s="6" t="s">
        <v>5</v>
      </c>
      <c r="B150" s="4">
        <v>25780</v>
      </c>
      <c r="C150" s="3">
        <v>30580.120000000003</v>
      </c>
      <c r="D150" s="3">
        <v>32916.441168000005</v>
      </c>
    </row>
    <row r="151" spans="1:4" x14ac:dyDescent="0.2">
      <c r="A151" s="6" t="s">
        <v>4</v>
      </c>
      <c r="B151" s="4">
        <v>1780</v>
      </c>
      <c r="C151" s="3">
        <v>4289.8500000000004</v>
      </c>
      <c r="D151" s="3">
        <v>4617.5945400000001</v>
      </c>
    </row>
    <row r="152" spans="1:4" x14ac:dyDescent="0.2">
      <c r="A152" s="6" t="s">
        <v>3</v>
      </c>
      <c r="B152" s="4">
        <v>420</v>
      </c>
      <c r="C152" s="3">
        <v>992.63</v>
      </c>
      <c r="D152" s="3">
        <v>1068.466932</v>
      </c>
    </row>
    <row r="153" spans="1:4" x14ac:dyDescent="0.2">
      <c r="A153" s="5" t="s">
        <v>2</v>
      </c>
      <c r="B153" s="4">
        <v>30163.65</v>
      </c>
      <c r="C153" s="3">
        <v>42414.39</v>
      </c>
      <c r="D153" s="3">
        <v>45654.849395999998</v>
      </c>
    </row>
    <row r="154" spans="1:4" x14ac:dyDescent="0.2">
      <c r="A154" s="5" t="s">
        <v>1</v>
      </c>
      <c r="B154" s="4">
        <v>0</v>
      </c>
      <c r="C154" s="3">
        <v>18524.830000000002</v>
      </c>
      <c r="D154" s="3">
        <v>19940.127012000001</v>
      </c>
    </row>
    <row r="155" spans="1:4" x14ac:dyDescent="0.2">
      <c r="A155" s="5" t="s">
        <v>0</v>
      </c>
      <c r="B155" s="4">
        <v>607985.90000000014</v>
      </c>
      <c r="C155" s="3">
        <v>12278983.203289883</v>
      </c>
      <c r="D155" s="3">
        <v>13217097.520021584</v>
      </c>
    </row>
    <row r="156" spans="1:4" x14ac:dyDescent="0.2">
      <c r="A156" s="2"/>
      <c r="B156" s="2"/>
      <c r="C156" s="2"/>
      <c r="D156" s="2"/>
    </row>
    <row r="157" spans="1:4" x14ac:dyDescent="0.2">
      <c r="A157" s="2"/>
      <c r="B157" s="2"/>
      <c r="C157" s="2"/>
      <c r="D157" s="2"/>
    </row>
    <row r="158" spans="1:4" x14ac:dyDescent="0.2">
      <c r="A158" s="2"/>
      <c r="B158" s="2"/>
      <c r="C158" s="2"/>
      <c r="D158" s="2"/>
    </row>
    <row r="159" spans="1:4" x14ac:dyDescent="0.2">
      <c r="A159" s="2"/>
      <c r="B159" s="2"/>
      <c r="C159" s="2"/>
      <c r="D159" s="2"/>
    </row>
    <row r="160" spans="1:4" x14ac:dyDescent="0.2">
      <c r="A160" s="2"/>
      <c r="B160" s="2"/>
      <c r="C160" s="2"/>
      <c r="D160" s="2"/>
    </row>
    <row r="161" spans="1:4" x14ac:dyDescent="0.2">
      <c r="A161" s="2"/>
      <c r="B161" s="2"/>
      <c r="C161" s="2"/>
      <c r="D161" s="2"/>
    </row>
    <row r="162" spans="1:4" x14ac:dyDescent="0.2">
      <c r="A162" s="2"/>
      <c r="B162" s="2"/>
      <c r="C162" s="2"/>
      <c r="D162" s="2"/>
    </row>
    <row r="163" spans="1:4" x14ac:dyDescent="0.2">
      <c r="A163" s="2"/>
      <c r="B163" s="2"/>
      <c r="C163" s="2"/>
      <c r="D163" s="2"/>
    </row>
    <row r="164" spans="1:4" x14ac:dyDescent="0.2">
      <c r="A164" s="2"/>
      <c r="B164" s="2"/>
      <c r="C164" s="2"/>
      <c r="D164" s="2"/>
    </row>
    <row r="165" spans="1:4" x14ac:dyDescent="0.2">
      <c r="A165" s="2"/>
      <c r="B165" s="2"/>
      <c r="C165" s="2"/>
      <c r="D165" s="2"/>
    </row>
    <row r="166" spans="1:4" x14ac:dyDescent="0.2">
      <c r="A166" s="2"/>
      <c r="B166" s="2"/>
      <c r="C166" s="2"/>
      <c r="D166" s="2"/>
    </row>
    <row r="167" spans="1:4" x14ac:dyDescent="0.2">
      <c r="A167" s="2"/>
      <c r="B167" s="2"/>
      <c r="C167" s="2"/>
      <c r="D167" s="2"/>
    </row>
    <row r="168" spans="1:4" x14ac:dyDescent="0.2">
      <c r="A168" s="2"/>
      <c r="B168" s="2"/>
      <c r="C168" s="2"/>
      <c r="D168" s="2"/>
    </row>
    <row r="169" spans="1:4" x14ac:dyDescent="0.2">
      <c r="A169" s="2"/>
      <c r="B169" s="2"/>
      <c r="C169" s="2"/>
      <c r="D169" s="2"/>
    </row>
    <row r="170" spans="1:4" x14ac:dyDescent="0.2">
      <c r="A170" s="2"/>
      <c r="B170" s="2"/>
      <c r="C170" s="2"/>
      <c r="D170" s="2"/>
    </row>
    <row r="171" spans="1:4" x14ac:dyDescent="0.2">
      <c r="A171" s="2"/>
      <c r="B171" s="2"/>
      <c r="C171" s="2"/>
      <c r="D171" s="2"/>
    </row>
    <row r="172" spans="1:4" x14ac:dyDescent="0.2">
      <c r="A172" s="2"/>
      <c r="B172" s="2"/>
      <c r="C172" s="2"/>
      <c r="D172" s="2"/>
    </row>
    <row r="173" spans="1:4" x14ac:dyDescent="0.2">
      <c r="A173" s="2"/>
      <c r="B173" s="2"/>
      <c r="C173" s="2"/>
      <c r="D173" s="2"/>
    </row>
    <row r="174" spans="1:4" x14ac:dyDescent="0.2">
      <c r="A174" s="2"/>
      <c r="B174" s="2"/>
      <c r="C174" s="2"/>
      <c r="D174" s="2"/>
    </row>
    <row r="175" spans="1:4" x14ac:dyDescent="0.2">
      <c r="A175" s="2"/>
      <c r="B175" s="2"/>
      <c r="C175" s="2"/>
      <c r="D175" s="2"/>
    </row>
    <row r="176" spans="1:4" x14ac:dyDescent="0.2">
      <c r="A176" s="2"/>
      <c r="B176" s="2"/>
      <c r="C176" s="2"/>
      <c r="D176" s="2"/>
    </row>
    <row r="177" spans="1:4" x14ac:dyDescent="0.2">
      <c r="A177" s="2"/>
      <c r="B177" s="2"/>
      <c r="C177" s="2"/>
      <c r="D177" s="2"/>
    </row>
    <row r="178" spans="1:4" x14ac:dyDescent="0.2">
      <c r="A178" s="2"/>
      <c r="B178" s="2"/>
      <c r="C178" s="2"/>
      <c r="D178" s="2"/>
    </row>
    <row r="179" spans="1:4" x14ac:dyDescent="0.2">
      <c r="A179" s="2"/>
      <c r="B179" s="2"/>
      <c r="C179" s="2"/>
      <c r="D179" s="2"/>
    </row>
    <row r="180" spans="1:4" x14ac:dyDescent="0.2">
      <c r="A180" s="2"/>
      <c r="B180" s="2"/>
      <c r="C180" s="2"/>
      <c r="D180" s="2"/>
    </row>
    <row r="181" spans="1:4" x14ac:dyDescent="0.2">
      <c r="A181" s="2"/>
      <c r="B181" s="2"/>
      <c r="C181" s="2"/>
      <c r="D181" s="2"/>
    </row>
    <row r="182" spans="1:4" x14ac:dyDescent="0.2">
      <c r="A182" s="2"/>
      <c r="B182" s="2"/>
      <c r="C182" s="2"/>
      <c r="D182" s="2"/>
    </row>
    <row r="183" spans="1:4" x14ac:dyDescent="0.2">
      <c r="A183" s="2"/>
      <c r="B183" s="2"/>
      <c r="C183" s="2"/>
      <c r="D183" s="2"/>
    </row>
    <row r="184" spans="1:4" x14ac:dyDescent="0.2">
      <c r="A184" s="2"/>
      <c r="B184" s="2"/>
      <c r="C184" s="2"/>
      <c r="D184" s="2"/>
    </row>
    <row r="185" spans="1:4" x14ac:dyDescent="0.2">
      <c r="A185" s="2"/>
      <c r="B185" s="2"/>
      <c r="C185" s="2"/>
      <c r="D185" s="2"/>
    </row>
    <row r="186" spans="1:4" x14ac:dyDescent="0.2">
      <c r="A186" s="2"/>
      <c r="B186" s="2"/>
      <c r="C186" s="2"/>
      <c r="D186" s="2"/>
    </row>
    <row r="187" spans="1:4" x14ac:dyDescent="0.2">
      <c r="A187" s="2"/>
      <c r="B187" s="2"/>
      <c r="C187" s="2"/>
      <c r="D187" s="2"/>
    </row>
    <row r="188" spans="1:4" x14ac:dyDescent="0.2">
      <c r="A188" s="2"/>
      <c r="B188" s="2"/>
      <c r="C188" s="2"/>
      <c r="D188" s="2"/>
    </row>
    <row r="189" spans="1:4" x14ac:dyDescent="0.2">
      <c r="A189" s="2"/>
      <c r="B189" s="2"/>
      <c r="C189" s="2"/>
      <c r="D189" s="2"/>
    </row>
    <row r="190" spans="1:4" x14ac:dyDescent="0.2">
      <c r="A190" s="2"/>
      <c r="B190" s="2"/>
      <c r="C190" s="2"/>
      <c r="D190" s="2"/>
    </row>
    <row r="191" spans="1:4" x14ac:dyDescent="0.2">
      <c r="A191" s="2"/>
      <c r="B191" s="2"/>
      <c r="C191" s="2"/>
      <c r="D191" s="2"/>
    </row>
    <row r="192" spans="1:4" x14ac:dyDescent="0.2">
      <c r="A192" s="2"/>
      <c r="B192" s="2"/>
      <c r="C192" s="2"/>
      <c r="D192" s="2"/>
    </row>
    <row r="193" spans="1:4" x14ac:dyDescent="0.2">
      <c r="A193" s="2"/>
      <c r="B193" s="2"/>
      <c r="C193" s="2"/>
      <c r="D193" s="2"/>
    </row>
    <row r="194" spans="1:4" x14ac:dyDescent="0.2">
      <c r="A194" s="2"/>
      <c r="B194" s="2"/>
      <c r="C194" s="2"/>
      <c r="D194" s="2"/>
    </row>
    <row r="195" spans="1:4" x14ac:dyDescent="0.2">
      <c r="A195" s="2"/>
      <c r="B195" s="2"/>
      <c r="C195" s="2"/>
      <c r="D195" s="2"/>
    </row>
    <row r="196" spans="1:4" x14ac:dyDescent="0.2">
      <c r="A196" s="2"/>
      <c r="B196" s="2"/>
      <c r="C196" s="2"/>
      <c r="D196" s="2"/>
    </row>
    <row r="197" spans="1:4" x14ac:dyDescent="0.2">
      <c r="A197" s="2"/>
      <c r="B197" s="2"/>
      <c r="C197" s="2"/>
      <c r="D197" s="2"/>
    </row>
    <row r="198" spans="1:4" x14ac:dyDescent="0.2">
      <c r="A198" s="2"/>
      <c r="B198" s="2"/>
      <c r="C198" s="2"/>
      <c r="D198" s="2"/>
    </row>
    <row r="199" spans="1:4" x14ac:dyDescent="0.2">
      <c r="A199" s="2"/>
      <c r="B199" s="2"/>
      <c r="C199" s="2"/>
      <c r="D199" s="2"/>
    </row>
    <row r="200" spans="1:4" x14ac:dyDescent="0.2">
      <c r="A200" s="2"/>
      <c r="B200" s="2"/>
      <c r="C200" s="2"/>
      <c r="D200" s="2"/>
    </row>
    <row r="201" spans="1:4" x14ac:dyDescent="0.2">
      <c r="A201" s="2"/>
      <c r="B201" s="2"/>
      <c r="C201" s="2"/>
      <c r="D201" s="2"/>
    </row>
    <row r="202" spans="1:4" x14ac:dyDescent="0.2">
      <c r="A202" s="2"/>
      <c r="B202" s="2"/>
      <c r="C202" s="2"/>
      <c r="D202" s="2"/>
    </row>
    <row r="203" spans="1:4" x14ac:dyDescent="0.2">
      <c r="A203" s="2"/>
      <c r="B203" s="2"/>
      <c r="C203" s="2"/>
      <c r="D203" s="2"/>
    </row>
    <row r="204" spans="1:4" x14ac:dyDescent="0.2">
      <c r="A204" s="2"/>
      <c r="B204" s="2"/>
      <c r="C204" s="2"/>
      <c r="D204" s="2"/>
    </row>
    <row r="205" spans="1:4" x14ac:dyDescent="0.2">
      <c r="A205" s="2"/>
      <c r="B205" s="2"/>
      <c r="C205" s="2"/>
      <c r="D205" s="2"/>
    </row>
    <row r="206" spans="1:4" x14ac:dyDescent="0.2">
      <c r="A206" s="2"/>
      <c r="B206" s="2"/>
      <c r="C206" s="2"/>
      <c r="D206" s="2"/>
    </row>
    <row r="207" spans="1:4" x14ac:dyDescent="0.2">
      <c r="A207" s="2"/>
      <c r="B207" s="2"/>
      <c r="C207" s="2"/>
      <c r="D207" s="2"/>
    </row>
    <row r="208" spans="1:4" x14ac:dyDescent="0.2">
      <c r="A208" s="2"/>
      <c r="B208" s="2"/>
      <c r="C208" s="2"/>
      <c r="D208" s="2"/>
    </row>
    <row r="209" spans="1:4" x14ac:dyDescent="0.2">
      <c r="A209" s="2"/>
      <c r="B209" s="2"/>
      <c r="C209" s="2"/>
      <c r="D209" s="2"/>
    </row>
    <row r="210" spans="1:4" x14ac:dyDescent="0.2">
      <c r="A210" s="2"/>
      <c r="B210" s="2"/>
      <c r="C210" s="2"/>
      <c r="D210" s="2"/>
    </row>
    <row r="211" spans="1:4" x14ac:dyDescent="0.2">
      <c r="A211" s="2"/>
      <c r="B211" s="2"/>
      <c r="C211" s="2"/>
      <c r="D211" s="2"/>
    </row>
    <row r="212" spans="1:4" x14ac:dyDescent="0.2">
      <c r="A212" s="2"/>
      <c r="B212" s="2"/>
      <c r="C212" s="2"/>
      <c r="D212" s="2"/>
    </row>
    <row r="213" spans="1:4" x14ac:dyDescent="0.2">
      <c r="A213" s="2"/>
      <c r="B213" s="2"/>
      <c r="C213" s="2"/>
      <c r="D213" s="2"/>
    </row>
    <row r="214" spans="1:4" x14ac:dyDescent="0.2">
      <c r="A214" s="2"/>
      <c r="B214" s="2"/>
      <c r="C214" s="2"/>
      <c r="D214" s="2"/>
    </row>
    <row r="215" spans="1:4" x14ac:dyDescent="0.2">
      <c r="A215" s="2"/>
      <c r="B215" s="2"/>
      <c r="C215" s="2"/>
      <c r="D215" s="2"/>
    </row>
    <row r="216" spans="1:4" x14ac:dyDescent="0.2">
      <c r="A216" s="2"/>
      <c r="B216" s="2"/>
      <c r="C216" s="2"/>
      <c r="D216" s="2"/>
    </row>
    <row r="217" spans="1:4" x14ac:dyDescent="0.2">
      <c r="A217" s="2"/>
      <c r="B217" s="2"/>
      <c r="C217" s="2"/>
      <c r="D217" s="2"/>
    </row>
    <row r="218" spans="1:4" x14ac:dyDescent="0.2">
      <c r="A218" s="2"/>
      <c r="B218" s="2"/>
      <c r="C218" s="2"/>
      <c r="D218" s="2"/>
    </row>
    <row r="219" spans="1:4" x14ac:dyDescent="0.2">
      <c r="A219" s="2"/>
      <c r="B219" s="2"/>
      <c r="C219" s="2"/>
      <c r="D219" s="2"/>
    </row>
    <row r="220" spans="1:4" x14ac:dyDescent="0.2">
      <c r="A220" s="2"/>
      <c r="B220" s="2"/>
      <c r="C220" s="2"/>
      <c r="D220" s="2"/>
    </row>
    <row r="221" spans="1:4" x14ac:dyDescent="0.2">
      <c r="A221" s="2"/>
      <c r="B221" s="2"/>
      <c r="C221" s="2"/>
      <c r="D221" s="2"/>
    </row>
    <row r="222" spans="1:4" x14ac:dyDescent="0.2">
      <c r="A222" s="2"/>
      <c r="B222" s="2"/>
      <c r="C222" s="2"/>
      <c r="D222" s="2"/>
    </row>
    <row r="223" spans="1:4" x14ac:dyDescent="0.2">
      <c r="A223" s="2"/>
      <c r="B223" s="2"/>
      <c r="C223" s="2"/>
      <c r="D223" s="2"/>
    </row>
    <row r="224" spans="1:4" x14ac:dyDescent="0.2">
      <c r="A224" s="2"/>
      <c r="B224" s="2"/>
      <c r="C224" s="2"/>
      <c r="D224" s="2"/>
    </row>
    <row r="225" spans="1:4" x14ac:dyDescent="0.2">
      <c r="A225" s="2"/>
      <c r="B225" s="2"/>
      <c r="C225" s="2"/>
      <c r="D225" s="2"/>
    </row>
    <row r="226" spans="1:4" x14ac:dyDescent="0.2">
      <c r="A226" s="2"/>
      <c r="B226" s="2"/>
      <c r="C226" s="2"/>
      <c r="D226" s="2"/>
    </row>
    <row r="227" spans="1:4" x14ac:dyDescent="0.2">
      <c r="A227" s="2"/>
      <c r="B227" s="2"/>
      <c r="C227" s="2"/>
      <c r="D227" s="2"/>
    </row>
    <row r="228" spans="1:4" x14ac:dyDescent="0.2">
      <c r="A228" s="2"/>
      <c r="B228" s="2"/>
      <c r="C228" s="2"/>
      <c r="D228" s="2"/>
    </row>
    <row r="229" spans="1:4" x14ac:dyDescent="0.2">
      <c r="A229" s="2"/>
      <c r="B229" s="2"/>
      <c r="C229" s="2"/>
      <c r="D229" s="2"/>
    </row>
    <row r="230" spans="1:4" x14ac:dyDescent="0.2">
      <c r="A230" s="2"/>
      <c r="B230" s="2"/>
      <c r="C230" s="2"/>
      <c r="D230" s="2"/>
    </row>
    <row r="231" spans="1:4" x14ac:dyDescent="0.2">
      <c r="A231" s="2"/>
      <c r="B231" s="2"/>
      <c r="C231" s="2"/>
      <c r="D231" s="2"/>
    </row>
    <row r="232" spans="1:4" x14ac:dyDescent="0.2">
      <c r="A232" s="2"/>
      <c r="B232" s="2"/>
      <c r="C232" s="2"/>
      <c r="D232" s="2"/>
    </row>
    <row r="233" spans="1:4" x14ac:dyDescent="0.2">
      <c r="A233" s="2"/>
      <c r="B233" s="2"/>
      <c r="C233" s="2"/>
      <c r="D233" s="2"/>
    </row>
    <row r="234" spans="1:4" x14ac:dyDescent="0.2">
      <c r="A234" s="2"/>
      <c r="B234" s="2"/>
      <c r="C234" s="2"/>
      <c r="D234" s="2"/>
    </row>
    <row r="235" spans="1:4" x14ac:dyDescent="0.2">
      <c r="A235" s="2"/>
      <c r="B235" s="2"/>
      <c r="C235" s="2"/>
      <c r="D235" s="2"/>
    </row>
    <row r="236" spans="1:4" x14ac:dyDescent="0.2">
      <c r="A236" s="2"/>
      <c r="B236" s="2"/>
      <c r="C236" s="2"/>
      <c r="D236" s="2"/>
    </row>
    <row r="237" spans="1:4" x14ac:dyDescent="0.2">
      <c r="A237" s="2"/>
      <c r="B237" s="2"/>
      <c r="C237" s="2"/>
      <c r="D237" s="2"/>
    </row>
    <row r="238" spans="1:4" x14ac:dyDescent="0.2">
      <c r="A238" s="2"/>
      <c r="B238" s="2"/>
      <c r="C238" s="2"/>
      <c r="D238" s="2"/>
    </row>
    <row r="239" spans="1:4" x14ac:dyDescent="0.2">
      <c r="A239" s="2"/>
      <c r="B239" s="2"/>
      <c r="C239" s="2"/>
      <c r="D239" s="2"/>
    </row>
    <row r="240" spans="1:4" x14ac:dyDescent="0.2">
      <c r="A240" s="2"/>
      <c r="B240" s="2"/>
      <c r="C240" s="2"/>
      <c r="D240" s="2"/>
    </row>
    <row r="241" spans="1:4" x14ac:dyDescent="0.2">
      <c r="A241" s="2"/>
      <c r="B241" s="2"/>
      <c r="C241" s="2"/>
      <c r="D241" s="2"/>
    </row>
    <row r="242" spans="1:4" x14ac:dyDescent="0.2">
      <c r="A242" s="2"/>
      <c r="B242" s="2"/>
      <c r="C242" s="2"/>
      <c r="D242" s="2"/>
    </row>
    <row r="243" spans="1:4" x14ac:dyDescent="0.2">
      <c r="A243" s="2"/>
      <c r="B243" s="2"/>
      <c r="C243" s="2"/>
      <c r="D243" s="2"/>
    </row>
    <row r="244" spans="1:4" x14ac:dyDescent="0.2">
      <c r="A244" s="2"/>
      <c r="B244" s="2"/>
      <c r="C244" s="2"/>
      <c r="D244" s="2"/>
    </row>
    <row r="245" spans="1:4" x14ac:dyDescent="0.2">
      <c r="A245" s="2"/>
      <c r="B245" s="2"/>
      <c r="C245" s="2"/>
      <c r="D245" s="2"/>
    </row>
    <row r="246" spans="1:4" x14ac:dyDescent="0.2">
      <c r="A246" s="2"/>
      <c r="B246" s="2"/>
      <c r="C246" s="2"/>
      <c r="D246" s="2"/>
    </row>
    <row r="247" spans="1:4" x14ac:dyDescent="0.2">
      <c r="A247" s="2"/>
      <c r="B247" s="2"/>
      <c r="C247" s="2"/>
      <c r="D247" s="2"/>
    </row>
    <row r="248" spans="1:4" x14ac:dyDescent="0.2">
      <c r="A248" s="2"/>
      <c r="B248" s="2"/>
      <c r="C248" s="2"/>
      <c r="D248" s="2"/>
    </row>
    <row r="249" spans="1:4" x14ac:dyDescent="0.2">
      <c r="A249" s="2"/>
      <c r="B249" s="2"/>
      <c r="C249" s="2"/>
      <c r="D249" s="2"/>
    </row>
    <row r="250" spans="1:4" x14ac:dyDescent="0.2">
      <c r="A250" s="2"/>
      <c r="B250" s="2"/>
      <c r="C250" s="2"/>
      <c r="D250" s="2"/>
    </row>
    <row r="251" spans="1:4" x14ac:dyDescent="0.2">
      <c r="A251" s="2"/>
      <c r="B251" s="2"/>
      <c r="C251" s="2"/>
      <c r="D251" s="2"/>
    </row>
    <row r="252" spans="1:4" x14ac:dyDescent="0.2">
      <c r="A252" s="2"/>
      <c r="B252" s="2"/>
      <c r="C252" s="2"/>
      <c r="D252" s="2"/>
    </row>
    <row r="253" spans="1:4" x14ac:dyDescent="0.2">
      <c r="A253" s="2"/>
      <c r="B253" s="2"/>
      <c r="C253" s="2"/>
      <c r="D253" s="2"/>
    </row>
    <row r="254" spans="1:4" x14ac:dyDescent="0.2">
      <c r="A254" s="2"/>
      <c r="B254" s="2"/>
      <c r="C254" s="2"/>
      <c r="D254" s="2"/>
    </row>
    <row r="255" spans="1:4" x14ac:dyDescent="0.2">
      <c r="A255" s="2"/>
      <c r="B255" s="2"/>
      <c r="C255" s="2"/>
      <c r="D255" s="2"/>
    </row>
    <row r="256" spans="1:4" x14ac:dyDescent="0.2">
      <c r="A256" s="2"/>
      <c r="B256" s="2"/>
      <c r="C256" s="2"/>
      <c r="D256" s="2"/>
    </row>
    <row r="257" spans="1:4" x14ac:dyDescent="0.2">
      <c r="A257" s="2"/>
      <c r="B257" s="2"/>
      <c r="C257" s="2"/>
      <c r="D257" s="2"/>
    </row>
    <row r="258" spans="1:4" x14ac:dyDescent="0.2">
      <c r="A258" s="2"/>
      <c r="B258" s="2"/>
      <c r="C258" s="2"/>
      <c r="D258" s="2"/>
    </row>
    <row r="259" spans="1:4" x14ac:dyDescent="0.2">
      <c r="A259" s="2"/>
      <c r="B259" s="2"/>
      <c r="C259" s="2"/>
      <c r="D259" s="2"/>
    </row>
    <row r="260" spans="1:4" x14ac:dyDescent="0.2">
      <c r="A260" s="2"/>
      <c r="B260" s="2"/>
      <c r="C260" s="2"/>
      <c r="D260" s="2"/>
    </row>
    <row r="261" spans="1:4" x14ac:dyDescent="0.2">
      <c r="A261" s="2"/>
      <c r="B261" s="2"/>
      <c r="C261" s="2"/>
      <c r="D261" s="2"/>
    </row>
    <row r="262" spans="1:4" x14ac:dyDescent="0.2">
      <c r="A262" s="2"/>
      <c r="B262" s="2"/>
      <c r="C262" s="2"/>
      <c r="D262" s="2"/>
    </row>
    <row r="263" spans="1:4" x14ac:dyDescent="0.2">
      <c r="A263" s="2"/>
      <c r="B263" s="2"/>
      <c r="C263" s="2"/>
      <c r="D263" s="2"/>
    </row>
    <row r="264" spans="1:4" x14ac:dyDescent="0.2">
      <c r="A264" s="2"/>
      <c r="B264" s="2"/>
      <c r="C264" s="2"/>
      <c r="D264" s="2"/>
    </row>
    <row r="265" spans="1:4" x14ac:dyDescent="0.2">
      <c r="A265" s="2"/>
      <c r="B265" s="2"/>
      <c r="C265" s="2"/>
      <c r="D265" s="2"/>
    </row>
    <row r="266" spans="1:4" x14ac:dyDescent="0.2">
      <c r="A266" s="2"/>
      <c r="B266" s="2"/>
      <c r="C266" s="2"/>
      <c r="D266" s="2"/>
    </row>
    <row r="267" spans="1:4" x14ac:dyDescent="0.2">
      <c r="A267" s="2"/>
      <c r="B267" s="2"/>
      <c r="C267" s="2"/>
      <c r="D267" s="2"/>
    </row>
    <row r="268" spans="1:4" x14ac:dyDescent="0.2">
      <c r="A268" s="2"/>
      <c r="B268" s="2"/>
      <c r="C268" s="2"/>
      <c r="D268" s="2"/>
    </row>
    <row r="269" spans="1:4" x14ac:dyDescent="0.2">
      <c r="A269" s="2"/>
      <c r="B269" s="2"/>
      <c r="C269" s="2"/>
      <c r="D269" s="2"/>
    </row>
    <row r="270" spans="1:4" x14ac:dyDescent="0.2">
      <c r="A270" s="2"/>
      <c r="B270" s="2"/>
      <c r="C270" s="2"/>
      <c r="D270" s="2"/>
    </row>
    <row r="271" spans="1:4" x14ac:dyDescent="0.2">
      <c r="A271" s="2"/>
      <c r="B271" s="2"/>
      <c r="C271" s="2"/>
      <c r="D271" s="2"/>
    </row>
    <row r="272" spans="1:4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  <row r="402" spans="1:4" x14ac:dyDescent="0.2">
      <c r="A402" s="2"/>
      <c r="B402" s="2"/>
      <c r="C402" s="2"/>
      <c r="D402" s="2"/>
    </row>
    <row r="403" spans="1:4" x14ac:dyDescent="0.2">
      <c r="A403" s="2"/>
      <c r="B403" s="2"/>
      <c r="C403" s="2"/>
      <c r="D403" s="2"/>
    </row>
    <row r="404" spans="1:4" x14ac:dyDescent="0.2">
      <c r="A404" s="2"/>
      <c r="B404" s="2"/>
      <c r="C404" s="2"/>
      <c r="D404" s="2"/>
    </row>
    <row r="405" spans="1:4" x14ac:dyDescent="0.2">
      <c r="A405" s="2"/>
      <c r="B405" s="2"/>
      <c r="C405" s="2"/>
      <c r="D405" s="2"/>
    </row>
    <row r="406" spans="1:4" x14ac:dyDescent="0.2">
      <c r="A406" s="2"/>
      <c r="B406" s="2"/>
      <c r="C406" s="2"/>
      <c r="D406" s="2"/>
    </row>
    <row r="407" spans="1:4" x14ac:dyDescent="0.2">
      <c r="A407" s="2"/>
      <c r="B407" s="2"/>
      <c r="C407" s="2"/>
      <c r="D407" s="2"/>
    </row>
    <row r="408" spans="1:4" x14ac:dyDescent="0.2">
      <c r="A408" s="2"/>
      <c r="B408" s="2"/>
      <c r="C408" s="2"/>
      <c r="D408" s="2"/>
    </row>
    <row r="409" spans="1:4" x14ac:dyDescent="0.2">
      <c r="A409" s="2"/>
      <c r="B409" s="2"/>
      <c r="C409" s="2"/>
      <c r="D409" s="2"/>
    </row>
    <row r="410" spans="1:4" x14ac:dyDescent="0.2">
      <c r="A410" s="2"/>
      <c r="B410" s="2"/>
      <c r="C410" s="2"/>
      <c r="D410" s="2"/>
    </row>
    <row r="411" spans="1:4" x14ac:dyDescent="0.2">
      <c r="A411" s="2"/>
      <c r="B411" s="2"/>
      <c r="C411" s="2"/>
      <c r="D411" s="2"/>
    </row>
    <row r="412" spans="1:4" x14ac:dyDescent="0.2">
      <c r="A412" s="2"/>
      <c r="B412" s="2"/>
      <c r="C412" s="2"/>
      <c r="D412" s="2"/>
    </row>
    <row r="413" spans="1:4" x14ac:dyDescent="0.2">
      <c r="A413" s="2"/>
      <c r="B413" s="2"/>
      <c r="C413" s="2"/>
      <c r="D413" s="2"/>
    </row>
    <row r="414" spans="1:4" x14ac:dyDescent="0.2">
      <c r="A414" s="2"/>
      <c r="B414" s="2"/>
      <c r="C414" s="2"/>
      <c r="D414" s="2"/>
    </row>
    <row r="415" spans="1:4" x14ac:dyDescent="0.2">
      <c r="A415" s="2"/>
      <c r="B415" s="2"/>
      <c r="C415" s="2"/>
      <c r="D415" s="2"/>
    </row>
    <row r="416" spans="1:4" x14ac:dyDescent="0.2">
      <c r="A416" s="2"/>
      <c r="B416" s="2"/>
      <c r="C416" s="2"/>
      <c r="D416" s="2"/>
    </row>
    <row r="417" spans="1:4" x14ac:dyDescent="0.2">
      <c r="A417" s="2"/>
      <c r="B417" s="2"/>
      <c r="C417" s="2"/>
      <c r="D417" s="2"/>
    </row>
    <row r="418" spans="1:4" x14ac:dyDescent="0.2">
      <c r="A418" s="2"/>
      <c r="B418" s="2"/>
      <c r="C418" s="2"/>
      <c r="D418" s="2"/>
    </row>
    <row r="419" spans="1:4" x14ac:dyDescent="0.2">
      <c r="A419" s="2"/>
      <c r="B419" s="2"/>
      <c r="C419" s="2"/>
      <c r="D419" s="2"/>
    </row>
    <row r="420" spans="1:4" x14ac:dyDescent="0.2">
      <c r="A420" s="2"/>
      <c r="B420" s="2"/>
      <c r="C420" s="2"/>
      <c r="D420" s="2"/>
    </row>
    <row r="421" spans="1:4" x14ac:dyDescent="0.2">
      <c r="A421" s="2"/>
      <c r="B421" s="2"/>
      <c r="C421" s="2"/>
      <c r="D421" s="2"/>
    </row>
    <row r="422" spans="1:4" x14ac:dyDescent="0.2">
      <c r="A422" s="2"/>
      <c r="B422" s="2"/>
      <c r="C422" s="2"/>
      <c r="D422" s="2"/>
    </row>
    <row r="423" spans="1:4" x14ac:dyDescent="0.2">
      <c r="A423" s="2"/>
      <c r="B423" s="2"/>
      <c r="C423" s="2"/>
      <c r="D423" s="2"/>
    </row>
    <row r="424" spans="1:4" x14ac:dyDescent="0.2">
      <c r="A424" s="2"/>
      <c r="B424" s="2"/>
      <c r="C424" s="2"/>
      <c r="D424" s="2"/>
    </row>
    <row r="425" spans="1:4" x14ac:dyDescent="0.2">
      <c r="A425" s="2"/>
      <c r="B425" s="2"/>
      <c r="C425" s="2"/>
      <c r="D425" s="2"/>
    </row>
    <row r="426" spans="1:4" x14ac:dyDescent="0.2">
      <c r="A426" s="2"/>
      <c r="B426" s="2"/>
      <c r="C426" s="2"/>
      <c r="D426" s="2"/>
    </row>
    <row r="427" spans="1:4" x14ac:dyDescent="0.2">
      <c r="A427" s="2"/>
      <c r="B427" s="2"/>
      <c r="C427" s="2"/>
      <c r="D427" s="2"/>
    </row>
    <row r="428" spans="1:4" x14ac:dyDescent="0.2">
      <c r="A428" s="2"/>
      <c r="B428" s="2"/>
      <c r="C428" s="2"/>
      <c r="D428" s="2"/>
    </row>
    <row r="429" spans="1:4" x14ac:dyDescent="0.2">
      <c r="A429" s="2"/>
      <c r="B429" s="2"/>
      <c r="C429" s="2"/>
      <c r="D429" s="2"/>
    </row>
    <row r="430" spans="1:4" x14ac:dyDescent="0.2">
      <c r="A430" s="2"/>
      <c r="B430" s="2"/>
      <c r="C430" s="2"/>
      <c r="D430" s="2"/>
    </row>
    <row r="431" spans="1:4" x14ac:dyDescent="0.2">
      <c r="A431" s="2"/>
      <c r="B431" s="2"/>
      <c r="C431" s="2"/>
      <c r="D431" s="2"/>
    </row>
    <row r="432" spans="1:4" x14ac:dyDescent="0.2">
      <c r="A432" s="2"/>
      <c r="B432" s="2"/>
      <c r="C432" s="2"/>
      <c r="D432" s="2"/>
    </row>
    <row r="433" spans="1:4" x14ac:dyDescent="0.2">
      <c r="A433" s="2"/>
      <c r="B433" s="2"/>
      <c r="C433" s="2"/>
      <c r="D433" s="2"/>
    </row>
    <row r="434" spans="1:4" x14ac:dyDescent="0.2">
      <c r="A434" s="2"/>
      <c r="B434" s="2"/>
      <c r="C434" s="2"/>
      <c r="D434" s="2"/>
    </row>
    <row r="435" spans="1:4" x14ac:dyDescent="0.2">
      <c r="A435" s="2"/>
      <c r="B435" s="2"/>
      <c r="C435" s="2"/>
      <c r="D435" s="2"/>
    </row>
    <row r="436" spans="1:4" x14ac:dyDescent="0.2">
      <c r="A436" s="2"/>
      <c r="B436" s="2"/>
      <c r="C436" s="2"/>
      <c r="D436" s="2"/>
    </row>
    <row r="437" spans="1:4" x14ac:dyDescent="0.2">
      <c r="A437" s="2"/>
      <c r="B437" s="2"/>
      <c r="C437" s="2"/>
      <c r="D437" s="2"/>
    </row>
    <row r="438" spans="1:4" x14ac:dyDescent="0.2">
      <c r="A438" s="2"/>
      <c r="B438" s="2"/>
      <c r="C438" s="2"/>
      <c r="D438" s="2"/>
    </row>
    <row r="439" spans="1:4" x14ac:dyDescent="0.2">
      <c r="A439" s="2"/>
      <c r="B439" s="2"/>
      <c r="C439" s="2"/>
      <c r="D439" s="2"/>
    </row>
    <row r="440" spans="1:4" x14ac:dyDescent="0.2">
      <c r="A440" s="2"/>
      <c r="B440" s="2"/>
      <c r="C440" s="2"/>
      <c r="D440" s="2"/>
    </row>
    <row r="441" spans="1:4" x14ac:dyDescent="0.2">
      <c r="A441" s="2"/>
      <c r="B441" s="2"/>
      <c r="C441" s="2"/>
      <c r="D441" s="2"/>
    </row>
    <row r="442" spans="1:4" x14ac:dyDescent="0.2">
      <c r="A442" s="2"/>
      <c r="B442" s="2"/>
      <c r="C442" s="2"/>
      <c r="D442" s="2"/>
    </row>
    <row r="443" spans="1:4" x14ac:dyDescent="0.2">
      <c r="A443" s="2"/>
      <c r="B443" s="2"/>
      <c r="C443" s="2"/>
      <c r="D443" s="2"/>
    </row>
    <row r="444" spans="1:4" x14ac:dyDescent="0.2">
      <c r="A444" s="2"/>
      <c r="B444" s="2"/>
      <c r="C444" s="2"/>
      <c r="D444" s="2"/>
    </row>
    <row r="445" spans="1:4" x14ac:dyDescent="0.2">
      <c r="A445" s="2"/>
      <c r="B445" s="2"/>
      <c r="C445" s="2"/>
      <c r="D445" s="2"/>
    </row>
    <row r="446" spans="1:4" x14ac:dyDescent="0.2">
      <c r="A446" s="2"/>
      <c r="B446" s="2"/>
      <c r="C446" s="2"/>
      <c r="D446" s="2"/>
    </row>
    <row r="447" spans="1:4" x14ac:dyDescent="0.2">
      <c r="A447" s="2"/>
      <c r="B447" s="2"/>
      <c r="C447" s="2"/>
      <c r="D447" s="2"/>
    </row>
    <row r="448" spans="1:4" x14ac:dyDescent="0.2">
      <c r="A448" s="2"/>
      <c r="B448" s="2"/>
      <c r="C448" s="2"/>
      <c r="D448" s="2"/>
    </row>
    <row r="449" spans="1:4" x14ac:dyDescent="0.2">
      <c r="A449" s="2"/>
      <c r="B449" s="2"/>
      <c r="C449" s="2"/>
      <c r="D449" s="2"/>
    </row>
    <row r="450" spans="1:4" x14ac:dyDescent="0.2">
      <c r="A450" s="2"/>
      <c r="B450" s="2"/>
      <c r="C450" s="2"/>
      <c r="D450" s="2"/>
    </row>
    <row r="451" spans="1:4" x14ac:dyDescent="0.2">
      <c r="A451" s="2"/>
      <c r="B451" s="2"/>
      <c r="C451" s="2"/>
      <c r="D451" s="2"/>
    </row>
    <row r="452" spans="1:4" x14ac:dyDescent="0.2">
      <c r="A452" s="2"/>
      <c r="B452" s="2"/>
      <c r="C452" s="2"/>
      <c r="D452" s="2"/>
    </row>
    <row r="453" spans="1:4" x14ac:dyDescent="0.2">
      <c r="A453" s="2"/>
      <c r="B453" s="2"/>
      <c r="C453" s="2"/>
      <c r="D453" s="2"/>
    </row>
    <row r="454" spans="1:4" x14ac:dyDescent="0.2">
      <c r="A454" s="2"/>
      <c r="B454" s="2"/>
      <c r="C454" s="2"/>
      <c r="D454" s="2"/>
    </row>
    <row r="455" spans="1:4" x14ac:dyDescent="0.2">
      <c r="A455" s="2"/>
      <c r="B455" s="2"/>
      <c r="C455" s="2"/>
      <c r="D455" s="2"/>
    </row>
    <row r="456" spans="1:4" x14ac:dyDescent="0.2">
      <c r="A456" s="2"/>
      <c r="B456" s="2"/>
      <c r="C456" s="2"/>
      <c r="D456" s="2"/>
    </row>
    <row r="457" spans="1:4" x14ac:dyDescent="0.2">
      <c r="A457" s="2"/>
      <c r="B457" s="2"/>
      <c r="C457" s="2"/>
      <c r="D457" s="2"/>
    </row>
    <row r="458" spans="1:4" x14ac:dyDescent="0.2">
      <c r="A458" s="2"/>
      <c r="B458" s="2"/>
      <c r="C458" s="2"/>
      <c r="D458" s="2"/>
    </row>
    <row r="459" spans="1:4" x14ac:dyDescent="0.2">
      <c r="A459" s="2"/>
      <c r="B459" s="2"/>
      <c r="C459" s="2"/>
      <c r="D459" s="2"/>
    </row>
    <row r="460" spans="1:4" x14ac:dyDescent="0.2">
      <c r="A460" s="2"/>
      <c r="B460" s="2"/>
      <c r="C460" s="2"/>
      <c r="D460" s="2"/>
    </row>
    <row r="461" spans="1:4" x14ac:dyDescent="0.2">
      <c r="A461" s="2"/>
      <c r="B461" s="2"/>
      <c r="C461" s="2"/>
      <c r="D461" s="2"/>
    </row>
    <row r="462" spans="1:4" x14ac:dyDescent="0.2">
      <c r="A462" s="2"/>
      <c r="B462" s="2"/>
      <c r="C462" s="2"/>
      <c r="D462" s="2"/>
    </row>
    <row r="463" spans="1:4" x14ac:dyDescent="0.2">
      <c r="A463" s="2"/>
      <c r="B463" s="2"/>
      <c r="C463" s="2"/>
      <c r="D463" s="2"/>
    </row>
    <row r="464" spans="1:4" x14ac:dyDescent="0.2">
      <c r="A464" s="2"/>
      <c r="B464" s="2"/>
      <c r="C464" s="2"/>
      <c r="D464" s="2"/>
    </row>
    <row r="465" spans="1:4" x14ac:dyDescent="0.2">
      <c r="A465" s="2"/>
      <c r="B465" s="2"/>
      <c r="C465" s="2"/>
      <c r="D465" s="2"/>
    </row>
    <row r="466" spans="1:4" x14ac:dyDescent="0.2">
      <c r="A466" s="2"/>
      <c r="B466" s="2"/>
      <c r="C466" s="2"/>
      <c r="D466" s="2"/>
    </row>
    <row r="467" spans="1:4" x14ac:dyDescent="0.2">
      <c r="A467" s="2"/>
      <c r="B467" s="2"/>
      <c r="C467" s="2"/>
      <c r="D467" s="2"/>
    </row>
    <row r="468" spans="1:4" x14ac:dyDescent="0.2">
      <c r="A468" s="2"/>
      <c r="B468" s="2"/>
      <c r="C468" s="2"/>
      <c r="D468" s="2"/>
    </row>
    <row r="469" spans="1:4" x14ac:dyDescent="0.2">
      <c r="A469" s="2"/>
      <c r="B469" s="2"/>
      <c r="C469" s="2"/>
      <c r="D469" s="2"/>
    </row>
    <row r="470" spans="1:4" x14ac:dyDescent="0.2">
      <c r="A470" s="2"/>
      <c r="B470" s="2"/>
      <c r="C470" s="2"/>
      <c r="D470" s="2"/>
    </row>
    <row r="471" spans="1:4" x14ac:dyDescent="0.2">
      <c r="A471" s="2"/>
      <c r="B471" s="2"/>
      <c r="C471" s="2"/>
      <c r="D471" s="2"/>
    </row>
    <row r="472" spans="1:4" x14ac:dyDescent="0.2">
      <c r="A472" s="2"/>
      <c r="B472" s="2"/>
      <c r="C472" s="2"/>
      <c r="D472" s="2"/>
    </row>
    <row r="473" spans="1:4" x14ac:dyDescent="0.2">
      <c r="A473" s="2"/>
      <c r="B473" s="2"/>
      <c r="C473" s="2"/>
      <c r="D473" s="2"/>
    </row>
    <row r="474" spans="1:4" x14ac:dyDescent="0.2">
      <c r="A474" s="2"/>
      <c r="B474" s="2"/>
      <c r="C474" s="2"/>
      <c r="D474" s="2"/>
    </row>
    <row r="475" spans="1:4" x14ac:dyDescent="0.2">
      <c r="A475" s="2"/>
      <c r="B475" s="2"/>
      <c r="C475" s="2"/>
      <c r="D475" s="2"/>
    </row>
    <row r="476" spans="1:4" x14ac:dyDescent="0.2">
      <c r="A476" s="2"/>
      <c r="B476" s="2"/>
      <c r="C476" s="2"/>
      <c r="D476" s="2"/>
    </row>
    <row r="477" spans="1:4" x14ac:dyDescent="0.2">
      <c r="A477" s="2"/>
      <c r="B477" s="2"/>
      <c r="C477" s="2"/>
      <c r="D477" s="2"/>
    </row>
    <row r="478" spans="1:4" x14ac:dyDescent="0.2">
      <c r="A478" s="2"/>
      <c r="B478" s="2"/>
      <c r="C478" s="2"/>
      <c r="D478" s="2"/>
    </row>
    <row r="479" spans="1:4" x14ac:dyDescent="0.2">
      <c r="A479" s="2"/>
      <c r="B479" s="2"/>
      <c r="C479" s="2"/>
      <c r="D479" s="2"/>
    </row>
    <row r="480" spans="1:4" x14ac:dyDescent="0.2">
      <c r="A480" s="2"/>
      <c r="B480" s="2"/>
      <c r="C480" s="2"/>
      <c r="D480" s="2"/>
    </row>
    <row r="481" spans="1:4" x14ac:dyDescent="0.2">
      <c r="A481" s="2"/>
      <c r="B481" s="2"/>
      <c r="C481" s="2"/>
      <c r="D481" s="2"/>
    </row>
    <row r="482" spans="1:4" x14ac:dyDescent="0.2">
      <c r="A482" s="2"/>
      <c r="B482" s="2"/>
      <c r="C482" s="2"/>
      <c r="D482" s="2"/>
    </row>
    <row r="483" spans="1:4" x14ac:dyDescent="0.2">
      <c r="A483" s="2"/>
      <c r="B483" s="2"/>
      <c r="C483" s="2"/>
      <c r="D483" s="2"/>
    </row>
    <row r="484" spans="1:4" x14ac:dyDescent="0.2">
      <c r="A484" s="2"/>
      <c r="B484" s="2"/>
      <c r="C484" s="2"/>
      <c r="D484" s="2"/>
    </row>
    <row r="485" spans="1:4" x14ac:dyDescent="0.2">
      <c r="A485" s="2"/>
      <c r="B485" s="2"/>
      <c r="C485" s="2"/>
      <c r="D485" s="2"/>
    </row>
    <row r="486" spans="1:4" x14ac:dyDescent="0.2">
      <c r="A486" s="2"/>
      <c r="B486" s="2"/>
      <c r="C486" s="2"/>
      <c r="D486" s="2"/>
    </row>
    <row r="487" spans="1:4" x14ac:dyDescent="0.2">
      <c r="A487" s="2"/>
      <c r="B487" s="2"/>
      <c r="C487" s="2"/>
      <c r="D487" s="2"/>
    </row>
    <row r="488" spans="1:4" x14ac:dyDescent="0.2">
      <c r="A488" s="2"/>
      <c r="B488" s="2"/>
      <c r="C488" s="2"/>
      <c r="D488" s="2"/>
    </row>
    <row r="489" spans="1:4" x14ac:dyDescent="0.2">
      <c r="A489" s="2"/>
      <c r="B489" s="2"/>
      <c r="C489" s="2"/>
      <c r="D489" s="2"/>
    </row>
    <row r="490" spans="1:4" x14ac:dyDescent="0.2">
      <c r="A490" s="2"/>
      <c r="B490" s="2"/>
      <c r="C490" s="2"/>
      <c r="D490" s="2"/>
    </row>
    <row r="491" spans="1:4" x14ac:dyDescent="0.2">
      <c r="A491" s="2"/>
      <c r="B491" s="2"/>
      <c r="C491" s="2"/>
      <c r="D491" s="2"/>
    </row>
    <row r="492" spans="1:4" x14ac:dyDescent="0.2">
      <c r="A492" s="2"/>
      <c r="B492" s="2"/>
      <c r="C492" s="2"/>
      <c r="D492" s="2"/>
    </row>
    <row r="493" spans="1:4" x14ac:dyDescent="0.2">
      <c r="A493" s="2"/>
      <c r="B493" s="2"/>
      <c r="C493" s="2"/>
      <c r="D493" s="2"/>
    </row>
    <row r="494" spans="1:4" x14ac:dyDescent="0.2">
      <c r="A494" s="2"/>
      <c r="B494" s="2"/>
      <c r="C494" s="2"/>
      <c r="D494" s="2"/>
    </row>
    <row r="495" spans="1:4" x14ac:dyDescent="0.2">
      <c r="A495" s="2"/>
      <c r="B495" s="2"/>
      <c r="C495" s="2"/>
      <c r="D495" s="2"/>
    </row>
    <row r="496" spans="1:4" x14ac:dyDescent="0.2">
      <c r="A496" s="2"/>
      <c r="B496" s="2"/>
      <c r="C496" s="2"/>
      <c r="D496" s="2"/>
    </row>
    <row r="497" spans="1:4" x14ac:dyDescent="0.2">
      <c r="A497" s="2"/>
      <c r="B497" s="2"/>
      <c r="C497" s="2"/>
      <c r="D497" s="2"/>
    </row>
    <row r="498" spans="1:4" x14ac:dyDescent="0.2">
      <c r="A498" s="2"/>
      <c r="B498" s="2"/>
      <c r="C498" s="2"/>
      <c r="D498" s="2"/>
    </row>
    <row r="499" spans="1:4" x14ac:dyDescent="0.2">
      <c r="A499" s="2"/>
      <c r="B499" s="2"/>
      <c r="C499" s="2"/>
      <c r="D499" s="2"/>
    </row>
    <row r="500" spans="1:4" x14ac:dyDescent="0.2">
      <c r="A500" s="2"/>
      <c r="B500" s="2"/>
      <c r="C500" s="2"/>
      <c r="D500" s="2"/>
    </row>
    <row r="501" spans="1:4" x14ac:dyDescent="0.2">
      <c r="A501" s="2"/>
      <c r="B501" s="2"/>
      <c r="C501" s="2"/>
      <c r="D501" s="2"/>
    </row>
    <row r="502" spans="1:4" x14ac:dyDescent="0.2">
      <c r="A502" s="2"/>
      <c r="B502" s="2"/>
      <c r="C502" s="2"/>
      <c r="D502" s="2"/>
    </row>
    <row r="503" spans="1:4" x14ac:dyDescent="0.2">
      <c r="A503" s="2"/>
      <c r="B503" s="2"/>
      <c r="C503" s="2"/>
      <c r="D503" s="2"/>
    </row>
    <row r="504" spans="1:4" x14ac:dyDescent="0.2">
      <c r="A504" s="2"/>
      <c r="B504" s="2"/>
      <c r="C504" s="2"/>
      <c r="D504" s="2"/>
    </row>
    <row r="505" spans="1:4" x14ac:dyDescent="0.2">
      <c r="A505" s="2"/>
      <c r="B505" s="2"/>
      <c r="C505" s="2"/>
      <c r="D505" s="2"/>
    </row>
    <row r="506" spans="1:4" x14ac:dyDescent="0.2">
      <c r="A506" s="2"/>
      <c r="B506" s="2"/>
      <c r="C506" s="2"/>
      <c r="D506" s="2"/>
    </row>
    <row r="507" spans="1:4" x14ac:dyDescent="0.2">
      <c r="A507" s="2"/>
      <c r="B507" s="2"/>
      <c r="C507" s="2"/>
      <c r="D507" s="2"/>
    </row>
    <row r="508" spans="1:4" x14ac:dyDescent="0.2">
      <c r="A508" s="2"/>
      <c r="B508" s="2"/>
      <c r="C508" s="2"/>
      <c r="D508" s="2"/>
    </row>
    <row r="509" spans="1:4" x14ac:dyDescent="0.2">
      <c r="A509" s="2"/>
      <c r="B509" s="2"/>
      <c r="C509" s="2"/>
      <c r="D509" s="2"/>
    </row>
    <row r="510" spans="1:4" x14ac:dyDescent="0.2">
      <c r="A510" s="2"/>
      <c r="B510" s="2"/>
      <c r="C510" s="2"/>
      <c r="D510" s="2"/>
    </row>
    <row r="511" spans="1:4" x14ac:dyDescent="0.2">
      <c r="A511" s="2"/>
      <c r="B511" s="2"/>
      <c r="C511" s="2"/>
      <c r="D511" s="2"/>
    </row>
    <row r="512" spans="1:4" x14ac:dyDescent="0.2">
      <c r="A512" s="2"/>
      <c r="B512" s="2"/>
      <c r="C512" s="2"/>
      <c r="D512" s="2"/>
    </row>
    <row r="513" spans="1:4" x14ac:dyDescent="0.2">
      <c r="A513" s="2"/>
      <c r="B513" s="2"/>
      <c r="C513" s="2"/>
      <c r="D513" s="2"/>
    </row>
    <row r="514" spans="1:4" x14ac:dyDescent="0.2">
      <c r="A514" s="2"/>
      <c r="B514" s="2"/>
      <c r="C514" s="2"/>
      <c r="D514" s="2"/>
    </row>
    <row r="515" spans="1:4" x14ac:dyDescent="0.2">
      <c r="A515" s="2"/>
      <c r="B515" s="2"/>
      <c r="C515" s="2"/>
      <c r="D515" s="2"/>
    </row>
    <row r="516" spans="1:4" x14ac:dyDescent="0.2">
      <c r="A516" s="2"/>
      <c r="B516" s="2"/>
      <c r="C516" s="2"/>
      <c r="D516" s="2"/>
    </row>
    <row r="517" spans="1:4" x14ac:dyDescent="0.2">
      <c r="A517" s="2"/>
      <c r="B517" s="2"/>
      <c r="C517" s="2"/>
      <c r="D517" s="2"/>
    </row>
    <row r="518" spans="1:4" x14ac:dyDescent="0.2">
      <c r="A518" s="2"/>
      <c r="B518" s="2"/>
      <c r="C518" s="2"/>
      <c r="D518" s="2"/>
    </row>
    <row r="519" spans="1:4" x14ac:dyDescent="0.2">
      <c r="A519" s="2"/>
      <c r="B519" s="2"/>
      <c r="C519" s="2"/>
      <c r="D519" s="2"/>
    </row>
    <row r="520" spans="1:4" x14ac:dyDescent="0.2">
      <c r="A520" s="2"/>
      <c r="B520" s="2"/>
      <c r="C520" s="2"/>
      <c r="D520" s="2"/>
    </row>
    <row r="521" spans="1:4" x14ac:dyDescent="0.2">
      <c r="A521" s="2"/>
      <c r="B521" s="2"/>
      <c r="C521" s="2"/>
      <c r="D521" s="2"/>
    </row>
    <row r="522" spans="1:4" x14ac:dyDescent="0.2">
      <c r="A522" s="2"/>
      <c r="B522" s="2"/>
      <c r="C522" s="2"/>
      <c r="D522" s="2"/>
    </row>
    <row r="523" spans="1:4" x14ac:dyDescent="0.2">
      <c r="A523" s="2"/>
      <c r="B523" s="2"/>
      <c r="C523" s="2"/>
      <c r="D523" s="2"/>
    </row>
    <row r="524" spans="1:4" x14ac:dyDescent="0.2">
      <c r="A524" s="2"/>
      <c r="B524" s="2"/>
      <c r="C524" s="2"/>
      <c r="D524" s="2"/>
    </row>
    <row r="525" spans="1:4" x14ac:dyDescent="0.2">
      <c r="A525" s="2"/>
      <c r="B525" s="2"/>
      <c r="C525" s="2"/>
      <c r="D525" s="2"/>
    </row>
    <row r="526" spans="1:4" x14ac:dyDescent="0.2">
      <c r="A526" s="2"/>
      <c r="B526" s="2"/>
      <c r="C526" s="2"/>
      <c r="D526" s="2"/>
    </row>
    <row r="527" spans="1:4" x14ac:dyDescent="0.2">
      <c r="A527" s="2"/>
      <c r="B527" s="2"/>
      <c r="C527" s="2"/>
      <c r="D527" s="2"/>
    </row>
    <row r="528" spans="1:4" x14ac:dyDescent="0.2">
      <c r="A528" s="2"/>
      <c r="B528" s="2"/>
      <c r="C528" s="2"/>
      <c r="D528" s="2"/>
    </row>
    <row r="529" spans="1:4" x14ac:dyDescent="0.2">
      <c r="A529" s="2"/>
      <c r="B529" s="2"/>
      <c r="C529" s="2"/>
      <c r="D529" s="2"/>
    </row>
    <row r="530" spans="1:4" x14ac:dyDescent="0.2">
      <c r="A530" s="2"/>
      <c r="B530" s="2"/>
      <c r="C530" s="2"/>
      <c r="D530" s="2"/>
    </row>
    <row r="531" spans="1:4" x14ac:dyDescent="0.2">
      <c r="A531" s="2"/>
      <c r="B531" s="2"/>
      <c r="C531" s="2"/>
      <c r="D531" s="2"/>
    </row>
    <row r="532" spans="1:4" x14ac:dyDescent="0.2">
      <c r="A532" s="2"/>
      <c r="B532" s="2"/>
      <c r="C532" s="2"/>
      <c r="D532" s="2"/>
    </row>
    <row r="533" spans="1:4" x14ac:dyDescent="0.2">
      <c r="A533" s="2"/>
      <c r="B533" s="2"/>
      <c r="C533" s="2"/>
      <c r="D533" s="2"/>
    </row>
    <row r="534" spans="1:4" x14ac:dyDescent="0.2">
      <c r="A534" s="2"/>
      <c r="B534" s="2"/>
      <c r="C534" s="2"/>
      <c r="D534" s="2"/>
    </row>
    <row r="535" spans="1:4" x14ac:dyDescent="0.2">
      <c r="A535" s="2"/>
      <c r="B535" s="2"/>
      <c r="C535" s="2"/>
      <c r="D535" s="2"/>
    </row>
    <row r="536" spans="1:4" x14ac:dyDescent="0.2">
      <c r="A536" s="2"/>
      <c r="B536" s="2"/>
      <c r="C536" s="2"/>
      <c r="D536" s="2"/>
    </row>
    <row r="537" spans="1:4" x14ac:dyDescent="0.2">
      <c r="A537" s="2"/>
      <c r="B537" s="2"/>
      <c r="C537" s="2"/>
      <c r="D537" s="2"/>
    </row>
    <row r="538" spans="1:4" x14ac:dyDescent="0.2">
      <c r="A538" s="2"/>
      <c r="B538" s="2"/>
      <c r="C538" s="2"/>
      <c r="D538" s="2"/>
    </row>
    <row r="539" spans="1:4" x14ac:dyDescent="0.2">
      <c r="A539" s="2"/>
      <c r="B539" s="2"/>
      <c r="C539" s="2"/>
      <c r="D539" s="2"/>
    </row>
    <row r="540" spans="1:4" x14ac:dyDescent="0.2">
      <c r="A540" s="2"/>
      <c r="B540" s="2"/>
      <c r="C540" s="2"/>
      <c r="D540" s="2"/>
    </row>
    <row r="541" spans="1:4" x14ac:dyDescent="0.2">
      <c r="A541" s="2"/>
      <c r="B541" s="2"/>
      <c r="C541" s="2"/>
      <c r="D541" s="2"/>
    </row>
    <row r="542" spans="1:4" x14ac:dyDescent="0.2">
      <c r="A542" s="2"/>
      <c r="B542" s="2"/>
      <c r="C542" s="2"/>
      <c r="D542" s="2"/>
    </row>
    <row r="543" spans="1:4" x14ac:dyDescent="0.2">
      <c r="A543" s="2"/>
      <c r="B543" s="2"/>
      <c r="C543" s="2"/>
      <c r="D543" s="2"/>
    </row>
    <row r="544" spans="1:4" x14ac:dyDescent="0.2">
      <c r="A544" s="2"/>
      <c r="B544" s="2"/>
      <c r="C544" s="2"/>
      <c r="D544" s="2"/>
    </row>
    <row r="545" spans="1:4" x14ac:dyDescent="0.2">
      <c r="A545" s="2"/>
      <c r="B545" s="2"/>
      <c r="C545" s="2"/>
      <c r="D545" s="2"/>
    </row>
    <row r="546" spans="1:4" x14ac:dyDescent="0.2">
      <c r="A546" s="2"/>
      <c r="B546" s="2"/>
      <c r="C546" s="2"/>
      <c r="D546" s="2"/>
    </row>
    <row r="547" spans="1:4" x14ac:dyDescent="0.2">
      <c r="A547" s="2"/>
      <c r="B547" s="2"/>
      <c r="C547" s="2"/>
      <c r="D547" s="2"/>
    </row>
    <row r="548" spans="1:4" x14ac:dyDescent="0.2">
      <c r="A548" s="2"/>
      <c r="B548" s="2"/>
      <c r="C548" s="2"/>
      <c r="D548" s="2"/>
    </row>
    <row r="549" spans="1:4" x14ac:dyDescent="0.2">
      <c r="A549" s="2"/>
      <c r="B549" s="2"/>
      <c r="C549" s="2"/>
      <c r="D549" s="2"/>
    </row>
    <row r="550" spans="1:4" x14ac:dyDescent="0.2">
      <c r="A550" s="2"/>
      <c r="B550" s="2"/>
      <c r="C550" s="2"/>
      <c r="D550" s="2"/>
    </row>
    <row r="551" spans="1:4" x14ac:dyDescent="0.2">
      <c r="A551" s="2"/>
      <c r="B551" s="2"/>
      <c r="C551" s="2"/>
      <c r="D551" s="2"/>
    </row>
    <row r="552" spans="1:4" x14ac:dyDescent="0.2">
      <c r="A552" s="2"/>
      <c r="B552" s="2"/>
      <c r="C552" s="2"/>
      <c r="D552" s="2"/>
    </row>
    <row r="553" spans="1:4" x14ac:dyDescent="0.2">
      <c r="A553" s="2"/>
      <c r="B553" s="2"/>
      <c r="C553" s="2"/>
      <c r="D553" s="2"/>
    </row>
    <row r="554" spans="1:4" x14ac:dyDescent="0.2">
      <c r="A554" s="2"/>
      <c r="B554" s="2"/>
      <c r="C554" s="2"/>
      <c r="D554" s="2"/>
    </row>
    <row r="555" spans="1:4" x14ac:dyDescent="0.2">
      <c r="A555" s="2"/>
      <c r="B555" s="2"/>
      <c r="C555" s="2"/>
      <c r="D555" s="2"/>
    </row>
    <row r="556" spans="1:4" x14ac:dyDescent="0.2">
      <c r="A556" s="2"/>
      <c r="B556" s="2"/>
      <c r="C556" s="2"/>
      <c r="D556" s="2"/>
    </row>
    <row r="557" spans="1:4" x14ac:dyDescent="0.2">
      <c r="A557" s="2"/>
      <c r="B557" s="2"/>
      <c r="C557" s="2"/>
      <c r="D557" s="2"/>
    </row>
    <row r="558" spans="1:4" x14ac:dyDescent="0.2">
      <c r="A558" s="2"/>
      <c r="B558" s="2"/>
      <c r="C558" s="2"/>
      <c r="D558" s="2"/>
    </row>
    <row r="559" spans="1:4" x14ac:dyDescent="0.2">
      <c r="A559" s="2"/>
      <c r="B559" s="2"/>
      <c r="C559" s="2"/>
      <c r="D559" s="2"/>
    </row>
    <row r="560" spans="1:4" x14ac:dyDescent="0.2">
      <c r="A560" s="2"/>
      <c r="B560" s="2"/>
      <c r="C560" s="2"/>
      <c r="D560" s="2"/>
    </row>
    <row r="561" spans="1:4" x14ac:dyDescent="0.2">
      <c r="A561" s="2"/>
      <c r="B561" s="2"/>
      <c r="C561" s="2"/>
      <c r="D561" s="2"/>
    </row>
    <row r="562" spans="1:4" x14ac:dyDescent="0.2">
      <c r="A562" s="2"/>
      <c r="B562" s="2"/>
      <c r="C562" s="2"/>
      <c r="D562" s="2"/>
    </row>
    <row r="563" spans="1:4" x14ac:dyDescent="0.2">
      <c r="A563" s="2"/>
      <c r="B563" s="2"/>
      <c r="C563" s="2"/>
      <c r="D563" s="2"/>
    </row>
    <row r="564" spans="1:4" x14ac:dyDescent="0.2">
      <c r="A564" s="2"/>
      <c r="B564" s="2"/>
      <c r="C564" s="2"/>
      <c r="D564" s="2"/>
    </row>
    <row r="565" spans="1:4" x14ac:dyDescent="0.2">
      <c r="A565" s="2"/>
      <c r="B565" s="2"/>
      <c r="C565" s="2"/>
      <c r="D565" s="2"/>
    </row>
    <row r="566" spans="1:4" x14ac:dyDescent="0.2">
      <c r="A566" s="2"/>
      <c r="B566" s="2"/>
      <c r="C566" s="2"/>
      <c r="D566" s="2"/>
    </row>
    <row r="567" spans="1:4" x14ac:dyDescent="0.2">
      <c r="A567" s="2"/>
      <c r="B567" s="2"/>
      <c r="C567" s="2"/>
      <c r="D567" s="2"/>
    </row>
    <row r="568" spans="1:4" x14ac:dyDescent="0.2">
      <c r="A568" s="2"/>
      <c r="B568" s="2"/>
      <c r="C568" s="2"/>
      <c r="D568" s="2"/>
    </row>
    <row r="569" spans="1:4" x14ac:dyDescent="0.2">
      <c r="A569" s="2"/>
      <c r="B569" s="2"/>
      <c r="C569" s="2"/>
      <c r="D569" s="2"/>
    </row>
    <row r="570" spans="1:4" x14ac:dyDescent="0.2">
      <c r="A570" s="2"/>
      <c r="B570" s="2"/>
      <c r="C570" s="2"/>
      <c r="D570" s="2"/>
    </row>
    <row r="571" spans="1:4" x14ac:dyDescent="0.2">
      <c r="A571" s="2"/>
      <c r="B571" s="2"/>
      <c r="C571" s="2"/>
      <c r="D571" s="2"/>
    </row>
    <row r="572" spans="1:4" x14ac:dyDescent="0.2">
      <c r="A572" s="2"/>
      <c r="B572" s="2"/>
      <c r="C572" s="2"/>
      <c r="D572" s="2"/>
    </row>
    <row r="573" spans="1:4" x14ac:dyDescent="0.2">
      <c r="A573" s="2"/>
      <c r="B573" s="2"/>
      <c r="C573" s="2"/>
      <c r="D573" s="2"/>
    </row>
    <row r="574" spans="1:4" x14ac:dyDescent="0.2">
      <c r="A574" s="2"/>
      <c r="B574" s="2"/>
      <c r="C574" s="2"/>
      <c r="D574" s="2"/>
    </row>
    <row r="575" spans="1:4" x14ac:dyDescent="0.2">
      <c r="A575" s="2"/>
      <c r="B575" s="2"/>
      <c r="C575" s="2"/>
      <c r="D575" s="2"/>
    </row>
    <row r="576" spans="1:4" x14ac:dyDescent="0.2">
      <c r="A576" s="2"/>
      <c r="B576" s="2"/>
      <c r="C576" s="2"/>
      <c r="D576" s="2"/>
    </row>
    <row r="577" spans="1:4" x14ac:dyDescent="0.2">
      <c r="A577" s="2"/>
      <c r="B577" s="2"/>
      <c r="C577" s="2"/>
      <c r="D577" s="2"/>
    </row>
    <row r="578" spans="1:4" x14ac:dyDescent="0.2">
      <c r="A578" s="2"/>
      <c r="B578" s="2"/>
      <c r="C578" s="2"/>
      <c r="D578" s="2"/>
    </row>
    <row r="579" spans="1:4" x14ac:dyDescent="0.2">
      <c r="A579" s="2"/>
      <c r="B579" s="2"/>
      <c r="C579" s="2"/>
      <c r="D579" s="2"/>
    </row>
    <row r="580" spans="1:4" x14ac:dyDescent="0.2">
      <c r="A580" s="2"/>
      <c r="B580" s="2"/>
      <c r="C580" s="2"/>
      <c r="D580" s="2"/>
    </row>
    <row r="581" spans="1:4" x14ac:dyDescent="0.2">
      <c r="A581" s="2"/>
      <c r="B581" s="2"/>
      <c r="C581" s="2"/>
      <c r="D581" s="2"/>
    </row>
    <row r="582" spans="1:4" x14ac:dyDescent="0.2">
      <c r="A582" s="2"/>
      <c r="B582" s="2"/>
      <c r="C582" s="2"/>
      <c r="D582" s="2"/>
    </row>
    <row r="583" spans="1:4" x14ac:dyDescent="0.2">
      <c r="A583" s="2"/>
      <c r="B583" s="2"/>
      <c r="C583" s="2"/>
      <c r="D583" s="2"/>
    </row>
    <row r="584" spans="1:4" x14ac:dyDescent="0.2">
      <c r="A584" s="2"/>
      <c r="B584" s="2"/>
      <c r="C584" s="2"/>
      <c r="D584" s="2"/>
    </row>
    <row r="585" spans="1:4" x14ac:dyDescent="0.2">
      <c r="A585" s="2"/>
      <c r="B585" s="2"/>
      <c r="C585" s="2"/>
      <c r="D585" s="2"/>
    </row>
    <row r="586" spans="1:4" x14ac:dyDescent="0.2">
      <c r="A586" s="2"/>
      <c r="B586" s="2"/>
      <c r="C586" s="2"/>
      <c r="D586" s="2"/>
    </row>
    <row r="587" spans="1:4" x14ac:dyDescent="0.2">
      <c r="A587" s="2"/>
      <c r="B587" s="2"/>
      <c r="C587" s="2"/>
      <c r="D587" s="2"/>
    </row>
    <row r="588" spans="1:4" x14ac:dyDescent="0.2">
      <c r="A588" s="2"/>
      <c r="B588" s="2"/>
      <c r="C588" s="2"/>
      <c r="D588" s="2"/>
    </row>
    <row r="589" spans="1:4" x14ac:dyDescent="0.2">
      <c r="A589" s="2"/>
      <c r="B589" s="2"/>
      <c r="C589" s="2"/>
      <c r="D589" s="2"/>
    </row>
    <row r="590" spans="1:4" x14ac:dyDescent="0.2">
      <c r="A590" s="2"/>
      <c r="B590" s="2"/>
      <c r="C590" s="2"/>
      <c r="D590" s="2"/>
    </row>
    <row r="591" spans="1:4" x14ac:dyDescent="0.2">
      <c r="A591" s="2"/>
      <c r="B591" s="2"/>
      <c r="C591" s="2"/>
      <c r="D591" s="2"/>
    </row>
    <row r="592" spans="1:4" x14ac:dyDescent="0.2">
      <c r="A592" s="2"/>
      <c r="B592" s="2"/>
      <c r="C592" s="2"/>
      <c r="D592" s="2"/>
    </row>
    <row r="593" spans="1:4" x14ac:dyDescent="0.2">
      <c r="A593" s="2"/>
      <c r="B593" s="2"/>
      <c r="C593" s="2"/>
      <c r="D593" s="2"/>
    </row>
    <row r="594" spans="1:4" x14ac:dyDescent="0.2">
      <c r="A594" s="2"/>
      <c r="B594" s="2"/>
      <c r="C594" s="2"/>
      <c r="D594" s="2"/>
    </row>
    <row r="595" spans="1:4" x14ac:dyDescent="0.2">
      <c r="A595" s="2"/>
      <c r="B595" s="2"/>
      <c r="C595" s="2"/>
      <c r="D595" s="2"/>
    </row>
    <row r="596" spans="1:4" x14ac:dyDescent="0.2">
      <c r="A596" s="2"/>
      <c r="B596" s="2"/>
      <c r="C596" s="2"/>
      <c r="D596" s="2"/>
    </row>
    <row r="597" spans="1:4" x14ac:dyDescent="0.2">
      <c r="A597" s="2"/>
      <c r="B597" s="2"/>
      <c r="C597" s="2"/>
      <c r="D597" s="2"/>
    </row>
    <row r="598" spans="1:4" x14ac:dyDescent="0.2">
      <c r="A598" s="2"/>
      <c r="B598" s="2"/>
      <c r="C598" s="2"/>
      <c r="D598" s="2"/>
    </row>
    <row r="599" spans="1:4" x14ac:dyDescent="0.2">
      <c r="A599" s="2"/>
      <c r="B599" s="2"/>
      <c r="C599" s="2"/>
      <c r="D599" s="2"/>
    </row>
    <row r="600" spans="1:4" x14ac:dyDescent="0.2">
      <c r="A600" s="2"/>
      <c r="B600" s="2"/>
      <c r="C600" s="2"/>
      <c r="D600" s="2"/>
    </row>
    <row r="601" spans="1:4" x14ac:dyDescent="0.2">
      <c r="A601" s="2"/>
      <c r="B601" s="2"/>
      <c r="C601" s="2"/>
      <c r="D601" s="2"/>
    </row>
    <row r="602" spans="1:4" x14ac:dyDescent="0.2">
      <c r="A602" s="2"/>
      <c r="B602" s="2"/>
      <c r="C602" s="2"/>
      <c r="D602" s="2"/>
    </row>
    <row r="603" spans="1:4" x14ac:dyDescent="0.2">
      <c r="A603" s="2"/>
      <c r="B603" s="2"/>
      <c r="C603" s="2"/>
      <c r="D603" s="2"/>
    </row>
    <row r="604" spans="1:4" x14ac:dyDescent="0.2">
      <c r="A604" s="2"/>
      <c r="B604" s="2"/>
      <c r="C604" s="2"/>
      <c r="D604" s="2"/>
    </row>
    <row r="605" spans="1:4" x14ac:dyDescent="0.2">
      <c r="A605" s="2"/>
      <c r="B605" s="2"/>
      <c r="C605" s="2"/>
      <c r="D605" s="2"/>
    </row>
    <row r="606" spans="1:4" x14ac:dyDescent="0.2">
      <c r="A606" s="2"/>
      <c r="B606" s="2"/>
      <c r="C606" s="2"/>
      <c r="D606" s="2"/>
    </row>
    <row r="607" spans="1:4" x14ac:dyDescent="0.2">
      <c r="A607" s="2"/>
      <c r="B607" s="2"/>
      <c r="C607" s="2"/>
      <c r="D607" s="2"/>
    </row>
    <row r="608" spans="1:4" x14ac:dyDescent="0.2">
      <c r="A608" s="2"/>
      <c r="B608" s="2"/>
      <c r="C608" s="2"/>
      <c r="D608" s="2"/>
    </row>
    <row r="609" spans="1:4" x14ac:dyDescent="0.2">
      <c r="A609" s="2"/>
      <c r="B609" s="2"/>
      <c r="C609" s="2"/>
      <c r="D609" s="2"/>
    </row>
    <row r="610" spans="1:4" x14ac:dyDescent="0.2">
      <c r="A610" s="2"/>
      <c r="B610" s="2"/>
      <c r="C610" s="2"/>
      <c r="D610" s="2"/>
    </row>
    <row r="611" spans="1:4" x14ac:dyDescent="0.2">
      <c r="A611" s="2"/>
      <c r="B611" s="2"/>
      <c r="C611" s="2"/>
      <c r="D611" s="2"/>
    </row>
    <row r="612" spans="1:4" x14ac:dyDescent="0.2">
      <c r="A612" s="2"/>
      <c r="B612" s="2"/>
      <c r="C612" s="2"/>
      <c r="D612" s="2"/>
    </row>
    <row r="613" spans="1:4" x14ac:dyDescent="0.2">
      <c r="A613" s="2"/>
      <c r="B613" s="2"/>
      <c r="C613" s="2"/>
      <c r="D613" s="2"/>
    </row>
    <row r="614" spans="1:4" x14ac:dyDescent="0.2">
      <c r="A614" s="2"/>
      <c r="B614" s="2"/>
      <c r="C614" s="2"/>
      <c r="D614" s="2"/>
    </row>
    <row r="615" spans="1:4" x14ac:dyDescent="0.2">
      <c r="A615" s="2"/>
      <c r="B615" s="2"/>
      <c r="C615" s="2"/>
      <c r="D615" s="2"/>
    </row>
    <row r="616" spans="1:4" x14ac:dyDescent="0.2">
      <c r="A616" s="2"/>
      <c r="B616" s="2"/>
      <c r="C616" s="2"/>
      <c r="D616" s="2"/>
    </row>
    <row r="617" spans="1:4" x14ac:dyDescent="0.2">
      <c r="A617" s="2"/>
      <c r="B617" s="2"/>
      <c r="C617" s="2"/>
      <c r="D617" s="2"/>
    </row>
    <row r="618" spans="1:4" x14ac:dyDescent="0.2">
      <c r="A618" s="2"/>
      <c r="B618" s="2"/>
      <c r="C618" s="2"/>
      <c r="D618" s="2"/>
    </row>
    <row r="619" spans="1:4" x14ac:dyDescent="0.2">
      <c r="A619" s="2"/>
      <c r="B619" s="2"/>
      <c r="C619" s="2"/>
      <c r="D619" s="2"/>
    </row>
    <row r="620" spans="1:4" x14ac:dyDescent="0.2">
      <c r="A620" s="2"/>
      <c r="B620" s="2"/>
      <c r="C620" s="2"/>
      <c r="D620" s="2"/>
    </row>
    <row r="621" spans="1:4" x14ac:dyDescent="0.2">
      <c r="A621" s="2"/>
      <c r="B621" s="2"/>
      <c r="C621" s="2"/>
      <c r="D621" s="2"/>
    </row>
    <row r="622" spans="1:4" x14ac:dyDescent="0.2">
      <c r="A622" s="2"/>
      <c r="B622" s="2"/>
      <c r="C622" s="2"/>
      <c r="D622" s="2"/>
    </row>
    <row r="623" spans="1:4" x14ac:dyDescent="0.2">
      <c r="A623" s="2"/>
      <c r="B623" s="2"/>
      <c r="C623" s="2"/>
      <c r="D623" s="2"/>
    </row>
    <row r="624" spans="1:4" x14ac:dyDescent="0.2">
      <c r="A624" s="2"/>
      <c r="B624" s="2"/>
      <c r="C624" s="2"/>
      <c r="D624" s="2"/>
    </row>
    <row r="625" spans="1:4" x14ac:dyDescent="0.2">
      <c r="A625" s="2"/>
      <c r="B625" s="2"/>
      <c r="C625" s="2"/>
      <c r="D625" s="2"/>
    </row>
    <row r="626" spans="1:4" x14ac:dyDescent="0.2">
      <c r="A626" s="2"/>
      <c r="B626" s="2"/>
      <c r="C626" s="2"/>
      <c r="D626" s="2"/>
    </row>
    <row r="627" spans="1:4" x14ac:dyDescent="0.2">
      <c r="A627" s="2"/>
      <c r="B627" s="2"/>
      <c r="C627" s="2"/>
      <c r="D627" s="2"/>
    </row>
    <row r="628" spans="1:4" x14ac:dyDescent="0.2">
      <c r="A628" s="2"/>
      <c r="B628" s="2"/>
      <c r="C628" s="2"/>
      <c r="D628" s="2"/>
    </row>
    <row r="629" spans="1:4" x14ac:dyDescent="0.2">
      <c r="A629" s="2"/>
      <c r="B629" s="2"/>
      <c r="C629" s="2"/>
      <c r="D629" s="2"/>
    </row>
    <row r="630" spans="1:4" x14ac:dyDescent="0.2">
      <c r="A630" s="2"/>
      <c r="B630" s="2"/>
      <c r="C630" s="2"/>
      <c r="D630" s="2"/>
    </row>
    <row r="631" spans="1:4" x14ac:dyDescent="0.2">
      <c r="A631" s="2"/>
      <c r="B631" s="2"/>
      <c r="C631" s="2"/>
      <c r="D631" s="2"/>
    </row>
    <row r="632" spans="1:4" x14ac:dyDescent="0.2">
      <c r="A632" s="2"/>
      <c r="B632" s="2"/>
      <c r="C632" s="2"/>
      <c r="D632" s="2"/>
    </row>
    <row r="633" spans="1:4" x14ac:dyDescent="0.2">
      <c r="A633" s="2"/>
      <c r="B633" s="2"/>
      <c r="C633" s="2"/>
      <c r="D633" s="2"/>
    </row>
    <row r="634" spans="1:4" x14ac:dyDescent="0.2">
      <c r="A634" s="2"/>
      <c r="B634" s="2"/>
      <c r="C634" s="2"/>
      <c r="D634" s="2"/>
    </row>
    <row r="635" spans="1:4" x14ac:dyDescent="0.2">
      <c r="A635" s="2"/>
      <c r="B635" s="2"/>
      <c r="C635" s="2"/>
      <c r="D635" s="2"/>
    </row>
    <row r="636" spans="1:4" x14ac:dyDescent="0.2">
      <c r="A636" s="2"/>
      <c r="B636" s="2"/>
      <c r="C636" s="2"/>
      <c r="D636" s="2"/>
    </row>
    <row r="637" spans="1:4" x14ac:dyDescent="0.2">
      <c r="A637" s="2"/>
      <c r="B637" s="2"/>
      <c r="C637" s="2"/>
      <c r="D637" s="2"/>
    </row>
    <row r="638" spans="1:4" x14ac:dyDescent="0.2">
      <c r="A638" s="2"/>
      <c r="B638" s="2"/>
      <c r="C638" s="2"/>
      <c r="D638" s="2"/>
    </row>
    <row r="639" spans="1:4" x14ac:dyDescent="0.2">
      <c r="A639" s="2"/>
      <c r="B639" s="2"/>
      <c r="C639" s="2"/>
      <c r="D639" s="2"/>
    </row>
    <row r="640" spans="1:4" x14ac:dyDescent="0.2">
      <c r="A640" s="2"/>
      <c r="B640" s="2"/>
      <c r="C640" s="2"/>
      <c r="D640" s="2"/>
    </row>
    <row r="641" spans="1:4" x14ac:dyDescent="0.2">
      <c r="A641" s="2"/>
      <c r="B641" s="2"/>
      <c r="C641" s="2"/>
      <c r="D641" s="2"/>
    </row>
    <row r="642" spans="1:4" x14ac:dyDescent="0.2">
      <c r="A642" s="2"/>
      <c r="B642" s="2"/>
      <c r="C642" s="2"/>
      <c r="D642" s="2"/>
    </row>
    <row r="643" spans="1:4" x14ac:dyDescent="0.2">
      <c r="A643" s="2"/>
      <c r="B643" s="2"/>
      <c r="C643" s="2"/>
      <c r="D643" s="2"/>
    </row>
    <row r="644" spans="1:4" x14ac:dyDescent="0.2">
      <c r="A644" s="2"/>
      <c r="B644" s="2"/>
      <c r="C644" s="2"/>
      <c r="D644" s="2"/>
    </row>
    <row r="645" spans="1:4" x14ac:dyDescent="0.2">
      <c r="A645" s="2"/>
      <c r="B645" s="2"/>
      <c r="C645" s="2"/>
      <c r="D645" s="2"/>
    </row>
    <row r="646" spans="1:4" x14ac:dyDescent="0.2">
      <c r="A646" s="2"/>
      <c r="B646" s="2"/>
      <c r="C646" s="2"/>
      <c r="D646" s="2"/>
    </row>
    <row r="647" spans="1:4" x14ac:dyDescent="0.2">
      <c r="A647" s="2"/>
      <c r="B647" s="2"/>
      <c r="C647" s="2"/>
      <c r="D647" s="2"/>
    </row>
    <row r="648" spans="1:4" x14ac:dyDescent="0.2">
      <c r="A648" s="2"/>
      <c r="B648" s="2"/>
      <c r="C648" s="2"/>
      <c r="D648" s="2"/>
    </row>
    <row r="649" spans="1:4" x14ac:dyDescent="0.2">
      <c r="A649" s="2"/>
      <c r="B649" s="2"/>
      <c r="C649" s="2"/>
      <c r="D649" s="2"/>
    </row>
    <row r="650" spans="1:4" x14ac:dyDescent="0.2">
      <c r="A650" s="2"/>
      <c r="B650" s="2"/>
      <c r="C650" s="2"/>
      <c r="D650" s="2"/>
    </row>
    <row r="651" spans="1:4" x14ac:dyDescent="0.2">
      <c r="A651" s="2"/>
      <c r="B651" s="2"/>
      <c r="C651" s="2"/>
      <c r="D651" s="2"/>
    </row>
    <row r="652" spans="1:4" x14ac:dyDescent="0.2">
      <c r="A652" s="2"/>
      <c r="B652" s="2"/>
      <c r="C652" s="2"/>
      <c r="D652" s="2"/>
    </row>
    <row r="653" spans="1:4" x14ac:dyDescent="0.2">
      <c r="A653" s="2"/>
      <c r="B653" s="2"/>
      <c r="C653" s="2"/>
      <c r="D653" s="2"/>
    </row>
    <row r="654" spans="1:4" x14ac:dyDescent="0.2">
      <c r="A654" s="2"/>
      <c r="B654" s="2"/>
      <c r="C654" s="2"/>
      <c r="D654" s="2"/>
    </row>
    <row r="655" spans="1:4" x14ac:dyDescent="0.2">
      <c r="A655" s="2"/>
      <c r="B655" s="2"/>
      <c r="C655" s="2"/>
      <c r="D655" s="2"/>
    </row>
    <row r="656" spans="1:4" x14ac:dyDescent="0.2">
      <c r="A656" s="2"/>
      <c r="B656" s="2"/>
      <c r="C656" s="2"/>
      <c r="D656" s="2"/>
    </row>
    <row r="657" spans="1:4" x14ac:dyDescent="0.2">
      <c r="A657" s="2"/>
      <c r="B657" s="2"/>
      <c r="C657" s="2"/>
      <c r="D657" s="2"/>
    </row>
    <row r="658" spans="1:4" x14ac:dyDescent="0.2">
      <c r="A658" s="2"/>
      <c r="B658" s="2"/>
      <c r="C658" s="2"/>
      <c r="D658" s="2"/>
    </row>
    <row r="659" spans="1:4" x14ac:dyDescent="0.2">
      <c r="A659" s="2"/>
      <c r="B659" s="2"/>
      <c r="C659" s="2"/>
      <c r="D659" s="2"/>
    </row>
    <row r="660" spans="1:4" x14ac:dyDescent="0.2">
      <c r="A660" s="2"/>
      <c r="B660" s="2"/>
      <c r="C660" s="2"/>
      <c r="D660" s="2"/>
    </row>
    <row r="661" spans="1:4" x14ac:dyDescent="0.2">
      <c r="A661" s="2"/>
      <c r="B661" s="2"/>
      <c r="C661" s="2"/>
      <c r="D661" s="2"/>
    </row>
    <row r="662" spans="1:4" x14ac:dyDescent="0.2">
      <c r="A662" s="2"/>
      <c r="B662" s="2"/>
      <c r="C662" s="2"/>
      <c r="D662" s="2"/>
    </row>
    <row r="663" spans="1:4" x14ac:dyDescent="0.2">
      <c r="A663" s="2"/>
      <c r="B663" s="2"/>
      <c r="C663" s="2"/>
      <c r="D663" s="2"/>
    </row>
    <row r="664" spans="1:4" x14ac:dyDescent="0.2">
      <c r="A664" s="2"/>
      <c r="B664" s="2"/>
      <c r="C664" s="2"/>
      <c r="D664" s="2"/>
    </row>
    <row r="665" spans="1:4" x14ac:dyDescent="0.2">
      <c r="A665" s="2"/>
      <c r="B665" s="2"/>
      <c r="C665" s="2"/>
      <c r="D665" s="2"/>
    </row>
    <row r="666" spans="1:4" x14ac:dyDescent="0.2">
      <c r="A666" s="2"/>
      <c r="B666" s="2"/>
      <c r="C666" s="2"/>
      <c r="D666" s="2"/>
    </row>
    <row r="667" spans="1:4" x14ac:dyDescent="0.2">
      <c r="A667" s="2"/>
      <c r="B667" s="2"/>
      <c r="C667" s="2"/>
      <c r="D667" s="2"/>
    </row>
    <row r="668" spans="1:4" x14ac:dyDescent="0.2">
      <c r="A668" s="2"/>
      <c r="B668" s="2"/>
      <c r="C668" s="2"/>
      <c r="D668" s="2"/>
    </row>
    <row r="669" spans="1:4" x14ac:dyDescent="0.2">
      <c r="A669" s="2"/>
      <c r="B669" s="2"/>
      <c r="C669" s="2"/>
      <c r="D669" s="2"/>
    </row>
    <row r="670" spans="1:4" x14ac:dyDescent="0.2">
      <c r="A670" s="2"/>
      <c r="B670" s="2"/>
      <c r="C670" s="2"/>
      <c r="D670" s="2"/>
    </row>
    <row r="671" spans="1:4" x14ac:dyDescent="0.2">
      <c r="A671" s="2"/>
      <c r="B671" s="2"/>
      <c r="C671" s="2"/>
      <c r="D671" s="2"/>
    </row>
    <row r="672" spans="1:4" x14ac:dyDescent="0.2">
      <c r="A672" s="2"/>
      <c r="B672" s="2"/>
      <c r="C672" s="2"/>
      <c r="D672" s="2"/>
    </row>
    <row r="673" spans="1:4" x14ac:dyDescent="0.2">
      <c r="A673" s="2"/>
      <c r="B673" s="2"/>
      <c r="C673" s="2"/>
      <c r="D673" s="2"/>
    </row>
    <row r="674" spans="1:4" x14ac:dyDescent="0.2">
      <c r="A674" s="2"/>
      <c r="B674" s="2"/>
      <c r="C674" s="2"/>
      <c r="D674" s="2"/>
    </row>
    <row r="675" spans="1:4" x14ac:dyDescent="0.2">
      <c r="A675" s="2"/>
      <c r="B675" s="2"/>
      <c r="C675" s="2"/>
      <c r="D675" s="2"/>
    </row>
    <row r="676" spans="1:4" x14ac:dyDescent="0.2">
      <c r="A676" s="2"/>
      <c r="B676" s="2"/>
      <c r="C676" s="2"/>
      <c r="D676" s="2"/>
    </row>
    <row r="677" spans="1:4" x14ac:dyDescent="0.2">
      <c r="A677" s="2"/>
      <c r="B677" s="2"/>
      <c r="C677" s="2"/>
      <c r="D677" s="2"/>
    </row>
    <row r="678" spans="1:4" x14ac:dyDescent="0.2">
      <c r="A678" s="2"/>
      <c r="B678" s="2"/>
      <c r="C678" s="2"/>
      <c r="D678" s="2"/>
    </row>
    <row r="679" spans="1:4" x14ac:dyDescent="0.2">
      <c r="A679" s="2"/>
      <c r="B679" s="2"/>
      <c r="C679" s="2"/>
      <c r="D679" s="2"/>
    </row>
    <row r="680" spans="1:4" x14ac:dyDescent="0.2">
      <c r="A680" s="2"/>
      <c r="B680" s="2"/>
      <c r="C680" s="2"/>
      <c r="D680" s="2"/>
    </row>
    <row r="681" spans="1:4" x14ac:dyDescent="0.2">
      <c r="A681" s="2"/>
      <c r="B681" s="2"/>
      <c r="C681" s="2"/>
      <c r="D681" s="2"/>
    </row>
    <row r="682" spans="1:4" x14ac:dyDescent="0.2">
      <c r="A682" s="2"/>
      <c r="B682" s="2"/>
      <c r="C682" s="2"/>
      <c r="D682" s="2"/>
    </row>
    <row r="683" spans="1:4" x14ac:dyDescent="0.2">
      <c r="A683" s="2"/>
      <c r="B683" s="2"/>
      <c r="C683" s="2"/>
      <c r="D683" s="2"/>
    </row>
    <row r="684" spans="1:4" x14ac:dyDescent="0.2">
      <c r="A684" s="2"/>
      <c r="B684" s="2"/>
      <c r="C684" s="2"/>
      <c r="D684" s="2"/>
    </row>
    <row r="685" spans="1:4" x14ac:dyDescent="0.2">
      <c r="A685" s="2"/>
      <c r="B685" s="2"/>
      <c r="C685" s="2"/>
      <c r="D685" s="2"/>
    </row>
    <row r="686" spans="1:4" x14ac:dyDescent="0.2">
      <c r="A686" s="2"/>
      <c r="B686" s="2"/>
      <c r="C686" s="2"/>
      <c r="D686" s="2"/>
    </row>
    <row r="687" spans="1:4" x14ac:dyDescent="0.2">
      <c r="A687" s="2"/>
      <c r="B687" s="2"/>
      <c r="C687" s="2"/>
      <c r="D687" s="2"/>
    </row>
    <row r="688" spans="1:4" x14ac:dyDescent="0.2">
      <c r="A688" s="2"/>
      <c r="B688" s="2"/>
      <c r="C688" s="2"/>
      <c r="D688" s="2"/>
    </row>
    <row r="689" spans="1:4" x14ac:dyDescent="0.2">
      <c r="A689" s="2"/>
      <c r="B689" s="2"/>
      <c r="C689" s="2"/>
      <c r="D689" s="2"/>
    </row>
    <row r="690" spans="1:4" x14ac:dyDescent="0.2">
      <c r="A690" s="2"/>
      <c r="B690" s="2"/>
      <c r="C690" s="2"/>
      <c r="D690" s="2"/>
    </row>
    <row r="691" spans="1:4" x14ac:dyDescent="0.2">
      <c r="A691" s="2"/>
      <c r="B691" s="2"/>
      <c r="C691" s="2"/>
      <c r="D691" s="2"/>
    </row>
    <row r="692" spans="1:4" x14ac:dyDescent="0.2">
      <c r="A692" s="2"/>
      <c r="B692" s="2"/>
      <c r="C692" s="2"/>
      <c r="D692" s="2"/>
    </row>
    <row r="693" spans="1:4" x14ac:dyDescent="0.2">
      <c r="A693" s="2"/>
      <c r="B693" s="2"/>
      <c r="C693" s="2"/>
      <c r="D693" s="2"/>
    </row>
    <row r="694" spans="1:4" x14ac:dyDescent="0.2">
      <c r="A694" s="2"/>
      <c r="B694" s="2"/>
      <c r="C694" s="2"/>
      <c r="D694" s="2"/>
    </row>
    <row r="695" spans="1:4" x14ac:dyDescent="0.2">
      <c r="A695" s="2"/>
      <c r="B695" s="2"/>
      <c r="C695" s="2"/>
      <c r="D695" s="2"/>
    </row>
    <row r="696" spans="1:4" x14ac:dyDescent="0.2">
      <c r="A696" s="2"/>
      <c r="B696" s="2"/>
      <c r="C696" s="2"/>
      <c r="D696" s="2"/>
    </row>
    <row r="697" spans="1:4" x14ac:dyDescent="0.2">
      <c r="A697" s="2"/>
      <c r="B697" s="2"/>
      <c r="C697" s="2"/>
      <c r="D697" s="2"/>
    </row>
    <row r="698" spans="1:4" x14ac:dyDescent="0.2">
      <c r="A698" s="2"/>
      <c r="B698" s="2"/>
      <c r="C698" s="2"/>
      <c r="D698" s="2"/>
    </row>
    <row r="699" spans="1:4" x14ac:dyDescent="0.2">
      <c r="A699" s="2"/>
      <c r="B699" s="2"/>
      <c r="C699" s="2"/>
      <c r="D699" s="2"/>
    </row>
    <row r="700" spans="1:4" x14ac:dyDescent="0.2">
      <c r="A700" s="2"/>
      <c r="B700" s="2"/>
      <c r="C700" s="2"/>
      <c r="D700" s="2"/>
    </row>
    <row r="701" spans="1:4" x14ac:dyDescent="0.2">
      <c r="A701" s="2"/>
      <c r="B701" s="2"/>
      <c r="C701" s="2"/>
      <c r="D701" s="2"/>
    </row>
    <row r="702" spans="1:4" x14ac:dyDescent="0.2">
      <c r="A702" s="2"/>
      <c r="B702" s="2"/>
      <c r="C702" s="2"/>
      <c r="D702" s="2"/>
    </row>
    <row r="703" spans="1:4" x14ac:dyDescent="0.2">
      <c r="A703" s="2"/>
      <c r="B703" s="2"/>
      <c r="C703" s="2"/>
      <c r="D703" s="2"/>
    </row>
    <row r="704" spans="1:4" x14ac:dyDescent="0.2">
      <c r="A704" s="2"/>
      <c r="B704" s="2"/>
      <c r="C704" s="2"/>
      <c r="D704" s="2"/>
    </row>
    <row r="705" spans="1:4" x14ac:dyDescent="0.2">
      <c r="A705" s="2"/>
      <c r="B705" s="2"/>
      <c r="C705" s="2"/>
      <c r="D705" s="2"/>
    </row>
    <row r="706" spans="1:4" x14ac:dyDescent="0.2">
      <c r="A706" s="2"/>
      <c r="B706" s="2"/>
      <c r="C706" s="2"/>
      <c r="D706" s="2"/>
    </row>
    <row r="707" spans="1:4" x14ac:dyDescent="0.2">
      <c r="A707" s="2"/>
      <c r="B707" s="2"/>
      <c r="C707" s="2"/>
      <c r="D707" s="2"/>
    </row>
    <row r="708" spans="1:4" x14ac:dyDescent="0.2">
      <c r="A708" s="2"/>
      <c r="B708" s="2"/>
      <c r="C708" s="2"/>
      <c r="D708" s="2"/>
    </row>
    <row r="709" spans="1:4" x14ac:dyDescent="0.2">
      <c r="A709" s="2"/>
      <c r="B709" s="2"/>
      <c r="C709" s="2"/>
      <c r="D709" s="2"/>
    </row>
    <row r="710" spans="1:4" x14ac:dyDescent="0.2">
      <c r="A710" s="2"/>
      <c r="B710" s="2"/>
      <c r="C710" s="2"/>
      <c r="D710" s="2"/>
    </row>
    <row r="711" spans="1:4" x14ac:dyDescent="0.2">
      <c r="A711" s="2"/>
      <c r="B711" s="2"/>
      <c r="C711" s="2"/>
      <c r="D711" s="2"/>
    </row>
    <row r="712" spans="1:4" x14ac:dyDescent="0.2">
      <c r="A712" s="2"/>
      <c r="B712" s="2"/>
      <c r="C712" s="2"/>
      <c r="D712" s="2"/>
    </row>
    <row r="713" spans="1:4" x14ac:dyDescent="0.2">
      <c r="A713" s="2"/>
      <c r="B713" s="2"/>
      <c r="C713" s="2"/>
      <c r="D713" s="2"/>
    </row>
    <row r="714" spans="1:4" x14ac:dyDescent="0.2">
      <c r="A714" s="2"/>
      <c r="B714" s="2"/>
      <c r="C714" s="2"/>
      <c r="D714" s="2"/>
    </row>
    <row r="715" spans="1:4" x14ac:dyDescent="0.2">
      <c r="A715" s="2"/>
      <c r="B715" s="2"/>
      <c r="C715" s="2"/>
      <c r="D715" s="2"/>
    </row>
    <row r="716" spans="1:4" x14ac:dyDescent="0.2">
      <c r="A716" s="2"/>
      <c r="B716" s="2"/>
      <c r="C716" s="2"/>
      <c r="D716" s="2"/>
    </row>
    <row r="717" spans="1:4" x14ac:dyDescent="0.2">
      <c r="A717" s="2"/>
      <c r="B717" s="2"/>
      <c r="C717" s="2"/>
      <c r="D717" s="2"/>
    </row>
    <row r="718" spans="1:4" x14ac:dyDescent="0.2">
      <c r="A718" s="2"/>
      <c r="B718" s="2"/>
      <c r="C718" s="2"/>
      <c r="D718" s="2"/>
    </row>
    <row r="719" spans="1:4" x14ac:dyDescent="0.2">
      <c r="A719" s="2"/>
      <c r="B719" s="2"/>
      <c r="C719" s="2"/>
      <c r="D719" s="2"/>
    </row>
    <row r="720" spans="1:4" x14ac:dyDescent="0.2">
      <c r="A720" s="2"/>
      <c r="B720" s="2"/>
      <c r="C720" s="2"/>
      <c r="D720" s="2"/>
    </row>
    <row r="721" spans="1:4" x14ac:dyDescent="0.2">
      <c r="A721" s="2"/>
      <c r="B721" s="2"/>
      <c r="C721" s="2"/>
      <c r="D721" s="2"/>
    </row>
    <row r="722" spans="1:4" x14ac:dyDescent="0.2">
      <c r="A722" s="2"/>
      <c r="B722" s="2"/>
      <c r="C722" s="2"/>
      <c r="D722" s="2"/>
    </row>
    <row r="723" spans="1:4" x14ac:dyDescent="0.2">
      <c r="A723" s="2"/>
      <c r="B723" s="2"/>
      <c r="C723" s="2"/>
      <c r="D723" s="2"/>
    </row>
    <row r="724" spans="1:4" x14ac:dyDescent="0.2">
      <c r="A724" s="2"/>
      <c r="B724" s="2"/>
      <c r="C724" s="2"/>
      <c r="D724" s="2"/>
    </row>
    <row r="725" spans="1:4" x14ac:dyDescent="0.2">
      <c r="A725" s="2"/>
      <c r="B725" s="2"/>
      <c r="C725" s="2"/>
      <c r="D725" s="2"/>
    </row>
    <row r="726" spans="1:4" x14ac:dyDescent="0.2">
      <c r="A726" s="2"/>
      <c r="B726" s="2"/>
      <c r="C726" s="2"/>
      <c r="D726" s="2"/>
    </row>
    <row r="727" spans="1:4" x14ac:dyDescent="0.2">
      <c r="A727" s="2"/>
      <c r="B727" s="2"/>
      <c r="C727" s="2"/>
      <c r="D727" s="2"/>
    </row>
    <row r="728" spans="1:4" x14ac:dyDescent="0.2">
      <c r="A728" s="2"/>
      <c r="B728" s="2"/>
      <c r="C728" s="2"/>
      <c r="D728" s="2"/>
    </row>
    <row r="729" spans="1:4" x14ac:dyDescent="0.2">
      <c r="A729" s="2"/>
      <c r="B729" s="2"/>
      <c r="C729" s="2"/>
      <c r="D729" s="2"/>
    </row>
    <row r="730" spans="1:4" x14ac:dyDescent="0.2">
      <c r="A730" s="2"/>
      <c r="B730" s="2"/>
      <c r="C730" s="2"/>
      <c r="D730" s="2"/>
    </row>
    <row r="731" spans="1:4" x14ac:dyDescent="0.2">
      <c r="A731" s="2"/>
      <c r="B731" s="2"/>
      <c r="C731" s="2"/>
      <c r="D731" s="2"/>
    </row>
    <row r="732" spans="1:4" x14ac:dyDescent="0.2">
      <c r="A732" s="2"/>
      <c r="B732" s="2"/>
      <c r="C732" s="2"/>
      <c r="D732" s="2"/>
    </row>
    <row r="733" spans="1:4" x14ac:dyDescent="0.2">
      <c r="A733" s="2"/>
      <c r="B733" s="2"/>
      <c r="C733" s="2"/>
      <c r="D733" s="2"/>
    </row>
    <row r="734" spans="1:4" x14ac:dyDescent="0.2">
      <c r="A734" s="2"/>
      <c r="B734" s="2"/>
      <c r="C734" s="2"/>
      <c r="D734" s="2"/>
    </row>
    <row r="735" spans="1:4" x14ac:dyDescent="0.2">
      <c r="A735" s="2"/>
      <c r="B735" s="2"/>
      <c r="C735" s="2"/>
      <c r="D735" s="2"/>
    </row>
    <row r="736" spans="1:4" x14ac:dyDescent="0.2">
      <c r="A736" s="2"/>
      <c r="B736" s="2"/>
      <c r="C736" s="2"/>
      <c r="D736" s="2"/>
    </row>
    <row r="737" spans="1:4" x14ac:dyDescent="0.2">
      <c r="A737" s="2"/>
      <c r="B737" s="2"/>
      <c r="C737" s="2"/>
      <c r="D737" s="2"/>
    </row>
    <row r="738" spans="1:4" x14ac:dyDescent="0.2">
      <c r="A738" s="2"/>
      <c r="B738" s="2"/>
      <c r="C738" s="2"/>
      <c r="D738" s="2"/>
    </row>
    <row r="739" spans="1:4" x14ac:dyDescent="0.2">
      <c r="A739" s="2"/>
      <c r="B739" s="2"/>
      <c r="C739" s="2"/>
      <c r="D739" s="2"/>
    </row>
    <row r="740" spans="1:4" x14ac:dyDescent="0.2">
      <c r="A740" s="2"/>
      <c r="B740" s="2"/>
      <c r="C740" s="2"/>
      <c r="D740" s="2"/>
    </row>
    <row r="741" spans="1:4" x14ac:dyDescent="0.2">
      <c r="A741" s="2"/>
      <c r="B741" s="2"/>
      <c r="C741" s="2"/>
      <c r="D741" s="2"/>
    </row>
    <row r="742" spans="1:4" x14ac:dyDescent="0.2">
      <c r="A742" s="2"/>
      <c r="B742" s="2"/>
      <c r="C742" s="2"/>
      <c r="D742" s="2"/>
    </row>
    <row r="743" spans="1:4" x14ac:dyDescent="0.2">
      <c r="A743" s="2"/>
      <c r="B743" s="2"/>
      <c r="C743" s="2"/>
      <c r="D743" s="2"/>
    </row>
    <row r="744" spans="1:4" x14ac:dyDescent="0.2">
      <c r="A744" s="2"/>
      <c r="B744" s="2"/>
      <c r="C744" s="2"/>
      <c r="D744" s="2"/>
    </row>
    <row r="745" spans="1:4" x14ac:dyDescent="0.2">
      <c r="A745" s="2"/>
      <c r="B745" s="2"/>
      <c r="C745" s="2"/>
      <c r="D745" s="2"/>
    </row>
    <row r="746" spans="1:4" x14ac:dyDescent="0.2">
      <c r="A746" s="2"/>
      <c r="B746" s="2"/>
      <c r="C746" s="2"/>
      <c r="D746" s="2"/>
    </row>
    <row r="747" spans="1:4" x14ac:dyDescent="0.2">
      <c r="A747" s="2"/>
      <c r="B747" s="2"/>
      <c r="C747" s="2"/>
      <c r="D747" s="2"/>
    </row>
    <row r="748" spans="1:4" x14ac:dyDescent="0.2">
      <c r="A748" s="2"/>
      <c r="B748" s="2"/>
      <c r="C748" s="2"/>
      <c r="D748" s="2"/>
    </row>
    <row r="749" spans="1:4" x14ac:dyDescent="0.2">
      <c r="A749" s="2"/>
      <c r="B749" s="2"/>
      <c r="C749" s="2"/>
      <c r="D749" s="2"/>
    </row>
    <row r="750" spans="1:4" x14ac:dyDescent="0.2">
      <c r="A750" s="2"/>
      <c r="B750" s="2"/>
      <c r="C750" s="2"/>
      <c r="D750" s="2"/>
    </row>
    <row r="751" spans="1:4" x14ac:dyDescent="0.2">
      <c r="A751" s="2"/>
      <c r="B751" s="2"/>
      <c r="C751" s="2"/>
      <c r="D751" s="2"/>
    </row>
    <row r="752" spans="1:4" x14ac:dyDescent="0.2">
      <c r="A752" s="2"/>
      <c r="B752" s="2"/>
      <c r="C752" s="2"/>
      <c r="D752" s="2"/>
    </row>
    <row r="753" spans="1:4" x14ac:dyDescent="0.2">
      <c r="A753" s="2"/>
      <c r="B753" s="2"/>
      <c r="C753" s="2"/>
      <c r="D753" s="2"/>
    </row>
    <row r="754" spans="1:4" x14ac:dyDescent="0.2">
      <c r="A754" s="2"/>
      <c r="B754" s="2"/>
      <c r="C754" s="2"/>
      <c r="D754" s="2"/>
    </row>
    <row r="755" spans="1:4" x14ac:dyDescent="0.2">
      <c r="A755" s="2"/>
      <c r="B755" s="2"/>
      <c r="C755" s="2"/>
      <c r="D755" s="2"/>
    </row>
    <row r="756" spans="1:4" x14ac:dyDescent="0.2">
      <c r="A756" s="2"/>
      <c r="B756" s="2"/>
      <c r="C756" s="2"/>
      <c r="D756" s="2"/>
    </row>
    <row r="757" spans="1:4" x14ac:dyDescent="0.2">
      <c r="A757" s="2"/>
      <c r="B757" s="2"/>
      <c r="C757" s="2"/>
      <c r="D757" s="2"/>
    </row>
    <row r="758" spans="1:4" x14ac:dyDescent="0.2">
      <c r="A758" s="2"/>
      <c r="B758" s="2"/>
      <c r="C758" s="2"/>
      <c r="D758" s="2"/>
    </row>
    <row r="759" spans="1:4" x14ac:dyDescent="0.2">
      <c r="A759" s="2"/>
      <c r="B759" s="2"/>
      <c r="C759" s="2"/>
      <c r="D759" s="2"/>
    </row>
    <row r="760" spans="1:4" x14ac:dyDescent="0.2">
      <c r="A760" s="2"/>
      <c r="B760" s="2"/>
      <c r="C760" s="2"/>
      <c r="D760" s="2"/>
    </row>
    <row r="761" spans="1:4" x14ac:dyDescent="0.2">
      <c r="A761" s="2"/>
      <c r="B761" s="2"/>
      <c r="C761" s="2"/>
      <c r="D761" s="2"/>
    </row>
    <row r="762" spans="1:4" x14ac:dyDescent="0.2">
      <c r="A762" s="2"/>
      <c r="B762" s="2"/>
      <c r="C762" s="2"/>
      <c r="D762" s="2"/>
    </row>
    <row r="763" spans="1:4" x14ac:dyDescent="0.2">
      <c r="A763" s="2"/>
      <c r="B763" s="2"/>
      <c r="C763" s="2"/>
      <c r="D763" s="2"/>
    </row>
    <row r="764" spans="1:4" x14ac:dyDescent="0.2">
      <c r="A764" s="2"/>
      <c r="B764" s="2"/>
      <c r="C764" s="2"/>
      <c r="D764" s="2"/>
    </row>
    <row r="765" spans="1:4" x14ac:dyDescent="0.2">
      <c r="A765" s="2"/>
      <c r="B765" s="2"/>
      <c r="C765" s="2"/>
      <c r="D765" s="2"/>
    </row>
    <row r="766" spans="1:4" x14ac:dyDescent="0.2">
      <c r="A766" s="2"/>
      <c r="B766" s="2"/>
      <c r="C766" s="2"/>
      <c r="D766" s="2"/>
    </row>
    <row r="767" spans="1:4" x14ac:dyDescent="0.2">
      <c r="A767" s="2"/>
      <c r="B767" s="2"/>
      <c r="C767" s="2"/>
      <c r="D767" s="2"/>
    </row>
    <row r="768" spans="1:4" x14ac:dyDescent="0.2">
      <c r="A768" s="2"/>
      <c r="B768" s="2"/>
      <c r="C768" s="2"/>
      <c r="D768" s="2"/>
    </row>
    <row r="769" spans="1:4" x14ac:dyDescent="0.2">
      <c r="A769" s="2"/>
      <c r="B769" s="2"/>
      <c r="C769" s="2"/>
      <c r="D769" s="2"/>
    </row>
    <row r="770" spans="1:4" x14ac:dyDescent="0.2">
      <c r="A770" s="2"/>
      <c r="B770" s="2"/>
      <c r="C770" s="2"/>
      <c r="D770" s="2"/>
    </row>
    <row r="771" spans="1:4" x14ac:dyDescent="0.2">
      <c r="A771" s="2"/>
      <c r="B771" s="2"/>
      <c r="C771" s="2"/>
      <c r="D771" s="2"/>
    </row>
    <row r="772" spans="1:4" x14ac:dyDescent="0.2">
      <c r="A772" s="2"/>
      <c r="B772" s="2"/>
      <c r="C772" s="2"/>
      <c r="D772" s="2"/>
    </row>
    <row r="773" spans="1:4" x14ac:dyDescent="0.2">
      <c r="A773" s="2"/>
      <c r="B773" s="2"/>
      <c r="C773" s="2"/>
      <c r="D773" s="2"/>
    </row>
    <row r="774" spans="1:4" x14ac:dyDescent="0.2">
      <c r="A774" s="2"/>
      <c r="B774" s="2"/>
      <c r="C774" s="2"/>
      <c r="D774" s="2"/>
    </row>
    <row r="775" spans="1:4" x14ac:dyDescent="0.2">
      <c r="A775" s="2"/>
      <c r="B775" s="2"/>
      <c r="C775" s="2"/>
      <c r="D775" s="2"/>
    </row>
    <row r="776" spans="1:4" x14ac:dyDescent="0.2">
      <c r="A776" s="2"/>
      <c r="B776" s="2"/>
      <c r="C776" s="2"/>
      <c r="D776" s="2"/>
    </row>
    <row r="777" spans="1:4" x14ac:dyDescent="0.2">
      <c r="A777" s="2"/>
      <c r="B777" s="2"/>
      <c r="C777" s="2"/>
      <c r="D777" s="2"/>
    </row>
    <row r="778" spans="1:4" x14ac:dyDescent="0.2">
      <c r="A778" s="2"/>
      <c r="B778" s="2"/>
      <c r="C778" s="2"/>
      <c r="D778" s="2"/>
    </row>
    <row r="779" spans="1:4" x14ac:dyDescent="0.2">
      <c r="A779" s="2"/>
      <c r="B779" s="2"/>
      <c r="C779" s="2"/>
      <c r="D779" s="2"/>
    </row>
    <row r="780" spans="1:4" x14ac:dyDescent="0.2">
      <c r="A780" s="2"/>
      <c r="B780" s="2"/>
      <c r="C780" s="2"/>
      <c r="D780" s="2"/>
    </row>
    <row r="781" spans="1:4" x14ac:dyDescent="0.2">
      <c r="A781" s="2"/>
      <c r="B781" s="2"/>
      <c r="C781" s="2"/>
      <c r="D781" s="2"/>
    </row>
    <row r="782" spans="1:4" x14ac:dyDescent="0.2">
      <c r="A782" s="2"/>
      <c r="B782" s="2"/>
      <c r="C782" s="2"/>
      <c r="D782" s="2"/>
    </row>
    <row r="783" spans="1:4" x14ac:dyDescent="0.2">
      <c r="A783" s="2"/>
      <c r="B783" s="2"/>
      <c r="C783" s="2"/>
      <c r="D783" s="2"/>
    </row>
    <row r="784" spans="1:4" x14ac:dyDescent="0.2">
      <c r="A784" s="2"/>
      <c r="B784" s="2"/>
      <c r="C784" s="2"/>
      <c r="D784" s="2"/>
    </row>
    <row r="785" spans="1:4" x14ac:dyDescent="0.2">
      <c r="A785" s="2"/>
      <c r="B785" s="2"/>
      <c r="C785" s="2"/>
      <c r="D785" s="2"/>
    </row>
    <row r="786" spans="1:4" x14ac:dyDescent="0.2">
      <c r="A786" s="2"/>
      <c r="B786" s="2"/>
      <c r="C786" s="2"/>
      <c r="D786" s="2"/>
    </row>
    <row r="787" spans="1:4" x14ac:dyDescent="0.2">
      <c r="A787" s="2"/>
      <c r="B787" s="2"/>
      <c r="C787" s="2"/>
      <c r="D787" s="2"/>
    </row>
    <row r="788" spans="1:4" x14ac:dyDescent="0.2">
      <c r="A788" s="2"/>
      <c r="B788" s="2"/>
      <c r="C788" s="2"/>
      <c r="D788" s="2"/>
    </row>
    <row r="789" spans="1:4" x14ac:dyDescent="0.2">
      <c r="A789" s="2"/>
      <c r="B789" s="2"/>
      <c r="C789" s="2"/>
      <c r="D789" s="2"/>
    </row>
    <row r="790" spans="1:4" x14ac:dyDescent="0.2">
      <c r="A790" s="2"/>
      <c r="B790" s="2"/>
      <c r="C790" s="2"/>
      <c r="D790" s="2"/>
    </row>
    <row r="791" spans="1:4" x14ac:dyDescent="0.2">
      <c r="A791" s="2"/>
      <c r="B791" s="2"/>
      <c r="C791" s="2"/>
      <c r="D791" s="2"/>
    </row>
    <row r="792" spans="1:4" x14ac:dyDescent="0.2">
      <c r="A792" s="2"/>
      <c r="B792" s="2"/>
      <c r="C792" s="2"/>
      <c r="D792" s="2"/>
    </row>
    <row r="793" spans="1:4" x14ac:dyDescent="0.2">
      <c r="A793" s="2"/>
      <c r="B793" s="2"/>
      <c r="C793" s="2"/>
      <c r="D793" s="2"/>
    </row>
    <row r="794" spans="1:4" x14ac:dyDescent="0.2">
      <c r="A794" s="2"/>
      <c r="B794" s="2"/>
      <c r="C794" s="2"/>
      <c r="D794" s="2"/>
    </row>
    <row r="795" spans="1:4" x14ac:dyDescent="0.2">
      <c r="A795" s="2"/>
      <c r="B795" s="2"/>
      <c r="C795" s="2"/>
      <c r="D795" s="2"/>
    </row>
    <row r="796" spans="1:4" x14ac:dyDescent="0.2">
      <c r="A796" s="2"/>
      <c r="B796" s="2"/>
      <c r="C796" s="2"/>
      <c r="D796" s="2"/>
    </row>
    <row r="797" spans="1:4" x14ac:dyDescent="0.2">
      <c r="A797" s="2"/>
      <c r="B797" s="2"/>
      <c r="C797" s="2"/>
      <c r="D797" s="2"/>
    </row>
    <row r="798" spans="1:4" x14ac:dyDescent="0.2">
      <c r="A798" s="2"/>
      <c r="B798" s="2"/>
      <c r="C798" s="2"/>
      <c r="D798" s="2"/>
    </row>
    <row r="799" spans="1:4" x14ac:dyDescent="0.2">
      <c r="A799" s="2"/>
      <c r="B799" s="2"/>
      <c r="C799" s="2"/>
      <c r="D799" s="2"/>
    </row>
  </sheetData>
  <printOptions horizontalCentered="1"/>
  <pageMargins left="0.7" right="0.7" top="1.25" bottom="0.75" header="0.3" footer="0.3"/>
  <pageSetup scale="85" orientation="portrait" r:id="rId2"/>
  <headerFooter>
    <oddHeader>&amp;R&amp;"Times New Roman,Bold"Docket No. EL19-020
Attachment 1 to DR SD-PUC-01-03
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CompanyName xmlns="842c7092-75d2-4197-8ff1-7a0ef71b9557" xsi:nil="true"/>
    <IsKeyDocket xmlns="842c7092-75d2-4197-8ff1-7a0ef71b9557">false</IsKeyDocket>
    <CaseType xmlns="842c7092-75d2-4197-8ff1-7a0ef71b9557" xsi:nil="true"/>
    <SRCH_DocketId xmlns="842c7092-75d2-4197-8ff1-7a0ef71b9557">202</SRCH_DocketId>
    <SRCH_ObjectType xmlns="842c7092-75d2-4197-8ff1-7a0ef71b9557">DRI</SRCH_ObjectType>
    <CaseStatus xmlns="842c7092-75d2-4197-8ff1-7a0ef71b9557" xsi:nil="true"/>
    <CaseSubjects xmlns="842c7092-75d2-4197-8ff1-7a0ef71b9557" xsi:nil="true"/>
    <CaseJurisdiction xmlns="842c7092-75d2-4197-8ff1-7a0ef71b9557" xsi:nil="true"/>
    <CasePracticeArea xmlns="842c7092-75d2-4197-8ff1-7a0ef71b9557" xsi:nil="true"/>
    <CaseNumber xmlns="842c7092-75d2-4197-8ff1-7a0ef71b9557" xsi:nil="true"/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0x0101006E8DAEAD09B1F04BA0DEC6F9688569CE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DAEAD09B1F04BA0DEC6F9688569CE" ma:contentTypeVersion="" ma:contentTypeDescription="Create a new document." ma:contentTypeScope="" ma:versionID="b1b2950d8acce4d1edaaaf63aa4ee436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xmlns:ns3="842c7092-75d2-4197-8ff1-7a0ef71b9557" targetNamespace="http://schemas.microsoft.com/office/2006/metadata/properties" ma:root="true" ma:fieldsID="aa249d8fd471b8510788db399560e91c" ns1:_="" ns2:_="" ns3:_="">
    <xsd:import namespace="http://schemas.microsoft.com/sharepoint/v3"/>
    <xsd:import namespace="C32E8572-6BB6-41E5-AF14-AE162F6ABD0D"/>
    <xsd:import namespace="842c7092-75d2-4197-8ff1-7a0ef71b9557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c7092-75d2-4197-8ff1-7a0ef71b9557" elementFormDefault="qualified">
    <xsd:import namespace="http://schemas.microsoft.com/office/2006/documentManagement/types"/>
    <xsd:import namespace="http://schemas.microsoft.com/office/infopath/2007/PartnerControls"/>
    <xsd:element name="CaseCompanyName" ma:index="74" nillable="true" ma:displayName="Company Name" ma:internalName="CaseCompanyName">
      <xsd:simpleType>
        <xsd:restriction base="dms:Text"/>
      </xsd:simpleType>
    </xsd:element>
    <xsd:element name="CaseJurisdiction" ma:index="75" nillable="true" ma:displayName="Jurisdiction" ma:internalName="CaseJurisdiction">
      <xsd:simpleType>
        <xsd:restriction base="dms:Text"/>
      </xsd:simpleType>
    </xsd:element>
    <xsd:element name="CaseType" ma:index="76" nillable="true" ma:displayName="Case Type" ma:internalName="CaseType">
      <xsd:simpleType>
        <xsd:restriction base="dms:Text"/>
      </xsd:simpleType>
    </xsd:element>
    <xsd:element name="CasePracticeArea" ma:index="77" nillable="true" ma:displayName="Practie Area" ma:internalName="CasePracticeArea">
      <xsd:simpleType>
        <xsd:restriction base="dms:Text"/>
      </xsd:simpleType>
    </xsd:element>
    <xsd:element name="CaseStatus" ma:index="78" nillable="true" ma:displayName="Case Status" ma:internalName="CaseStatus">
      <xsd:simpleType>
        <xsd:restriction base="dms:Text"/>
      </xsd:simpleType>
    </xsd:element>
    <xsd:element name="CaseNumber" ma:index="79" nillable="true" ma:displayName="Case Number" ma:internalName="CaseNumber">
      <xsd:simpleType>
        <xsd:restriction base="dms:Text"/>
      </xsd:simpleType>
    </xsd:element>
    <xsd:element name="IsKeyDocket" ma:index="80" nillable="true" ma:displayName="Key Docket" ma:default="0" ma:internalName="IsKeyDocket">
      <xsd:simpleType>
        <xsd:restriction base="dms:Boolean"/>
      </xsd:simpleType>
    </xsd:element>
    <xsd:element name="CaseSubjects" ma:index="81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82" nillable="true" ma:displayName="Search DocketId" ma:internalName="SRCH_DocketId">
      <xsd:simpleType>
        <xsd:restriction base="dms:Number"/>
      </xsd:simpleType>
    </xsd:element>
    <xsd:element name="SRCH_ObjectType" ma:index="83" nillable="true" ma:displayName="Search ObjectType" ma:internalName="SRCH_Objec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4971E-3546-44A5-8733-FF6984386206}">
  <ds:schemaRefs>
    <ds:schemaRef ds:uri="http://schemas.microsoft.com/office/2006/metadata/properties"/>
    <ds:schemaRef ds:uri="http://purl.org/dc/terms/"/>
    <ds:schemaRef ds:uri="842c7092-75d2-4197-8ff1-7a0ef71b9557"/>
    <ds:schemaRef ds:uri="C32E8572-6BB6-41E5-AF14-AE162F6ABD0D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9A7513-B08E-4DEF-9F6C-1AC8B8509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2E8572-6BB6-41E5-AF14-AE162F6ABD0D"/>
    <ds:schemaRef ds:uri="842c7092-75d2-4197-8ff1-7a0ef71b95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53726B-FBE1-4AC9-A63C-17FBE44074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Rebates</vt:lpstr>
      <vt:lpstr>Rebates!Print_Area</vt:lpstr>
      <vt:lpstr>Rebates!Print_Titles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Stalboerger, Amber</dc:creator>
  <cp:lastModifiedBy>Olson, Brittany</cp:lastModifiedBy>
  <cp:lastPrinted>2020-05-29T18:37:09Z</cp:lastPrinted>
  <dcterms:created xsi:type="dcterms:W3CDTF">2020-05-21T14:24:49Z</dcterms:created>
  <dcterms:modified xsi:type="dcterms:W3CDTF">2020-06-01T21:27:27Z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0x0101008B32D1CF7CDFD14E9B39A2B86751C0A1</vt:lpwstr>
  </property>
</Properties>
</file>