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6 Statement F, Schedule F-1 through F-3/"/>
    </mc:Choice>
  </mc:AlternateContent>
  <xr:revisionPtr revIDLastSave="7" documentId="13_ncr:1_{780BF4DD-56AB-492C-94D4-0E9EEF29FC83}" xr6:coauthVersionLast="47" xr6:coauthVersionMax="47" xr10:uidLastSave="{6C23750B-8FEA-4B7E-AB3E-0AF8DEFEE1D8}"/>
  <bookViews>
    <workbookView xWindow="-120" yWindow="-120" windowWidth="29040" windowHeight="15840" xr2:uid="{00000000-000D-0000-FFFF-FFFF00000000}"/>
  </bookViews>
  <sheets>
    <sheet name="Working Capital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21" i="3"/>
  <c r="A16" i="3"/>
  <c r="A17" i="3" s="1"/>
  <c r="A18" i="3" s="1"/>
  <c r="A19" i="3" s="1"/>
  <c r="A21" i="3" s="1"/>
</calcChain>
</file>

<file path=xl/sharedStrings.xml><?xml version="1.0" encoding="utf-8"?>
<sst xmlns="http://schemas.openxmlformats.org/spreadsheetml/2006/main" count="29" uniqueCount="29">
  <si>
    <t>Rule 20:10:13:68</t>
  </si>
  <si>
    <t>STATEMENT F</t>
  </si>
  <si>
    <t>South Dakota Gas - Working Capital</t>
  </si>
  <si>
    <t>Test Year Ending December 31, 2021</t>
  </si>
  <si>
    <t>Utility: MidAmerican Energy Company</t>
  </si>
  <si>
    <t>Line</t>
  </si>
  <si>
    <t>Amount</t>
  </si>
  <si>
    <t>No.</t>
  </si>
  <si>
    <t>Description</t>
  </si>
  <si>
    <t>($000)</t>
  </si>
  <si>
    <t>(a)</t>
  </si>
  <si>
    <t>(b)</t>
  </si>
  <si>
    <t>Materials and Supplies</t>
  </si>
  <si>
    <t>Fuel Stocks</t>
  </si>
  <si>
    <t>Prepayments</t>
  </si>
  <si>
    <t>Cash Working Capital</t>
  </si>
  <si>
    <t>Advance Tax Collections</t>
  </si>
  <si>
    <t>Total</t>
  </si>
  <si>
    <t>Sources:</t>
  </si>
  <si>
    <t>Line 1: Schedule F-1, Page 1, Line 23, Col. (c).</t>
  </si>
  <si>
    <t>Line 2: Schedule F-1, Page 2, Line 25, Col. (j).</t>
  </si>
  <si>
    <t>Line 3: Schedule F-1, Page 3, Line 24, Col. (g) + Page 4, Line 24, Col. (d).</t>
  </si>
  <si>
    <t>Line 4: Schedule F-3, Page 1, Col. (g), Line 21.</t>
  </si>
  <si>
    <t>Line 5: Schedule F-3, Page 2, Col. (g), Line 5.</t>
  </si>
  <si>
    <t>20:10:13:68</t>
  </si>
  <si>
    <t>Statement F</t>
  </si>
  <si>
    <t>Page 1 of 1</t>
  </si>
  <si>
    <t>Docket No. NG22-___</t>
  </si>
  <si>
    <t>Individual Responsible: Amanda A. Hosch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</si>
</sst>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_(* #,##0.00_);_(* \(#,##0.00\);_(* &quot;-&quot;_);_(@_)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2" fontId="0" fillId="0" borderId="0" xfId="0" applyNumberFormat="1"/>
    <xf numFmtId="41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quotePrefix="1" applyFont="1" applyBorder="1" applyAlignment="1">
      <alignment horizontal="center" vertical="top"/>
    </xf>
    <xf numFmtId="164" fontId="0" fillId="0" borderId="0" xfId="0" applyNumberFormat="1"/>
    <xf numFmtId="42" fontId="0" fillId="0" borderId="3" xfId="0" applyNumberFormat="1" applyBorder="1"/>
    <xf numFmtId="6" fontId="0" fillId="0" borderId="1" xfId="0" quotePrefix="1" applyNumberFormat="1" applyBorder="1" applyAlignment="1">
      <alignment horizontal="center"/>
    </xf>
    <xf numFmtId="41" fontId="0" fillId="0" borderId="0" xfId="0" applyNumberFormat="1" applyFill="1"/>
    <xf numFmtId="41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101"/>
  <sheetViews>
    <sheetView tabSelected="1" view="pageLayout" zoomScaleNormal="100" workbookViewId="0">
      <selection activeCell="A11" sqref="A11"/>
    </sheetView>
  </sheetViews>
  <sheetFormatPr defaultRowHeight="15" x14ac:dyDescent="0.25"/>
  <cols>
    <col min="1" max="1" width="5.7109375" customWidth="1"/>
    <col min="2" max="2" width="1.7109375" customWidth="1"/>
    <col min="3" max="3" width="30.7109375" customWidth="1"/>
    <col min="4" max="4" width="50.7109375" customWidth="1"/>
    <col min="5" max="5" width="15.7109375" customWidth="1"/>
  </cols>
  <sheetData>
    <row r="3" spans="1:5" x14ac:dyDescent="0.25">
      <c r="A3" s="12" t="s">
        <v>0</v>
      </c>
      <c r="B3" s="12"/>
      <c r="C3" s="12"/>
      <c r="D3" s="12"/>
      <c r="E3" s="12"/>
    </row>
    <row r="4" spans="1:5" x14ac:dyDescent="0.25">
      <c r="A4" s="12" t="s">
        <v>1</v>
      </c>
      <c r="B4" s="12"/>
      <c r="C4" s="12"/>
      <c r="D4" s="12"/>
      <c r="E4" s="12"/>
    </row>
    <row r="5" spans="1:5" x14ac:dyDescent="0.25">
      <c r="A5" s="12" t="s">
        <v>2</v>
      </c>
      <c r="B5" s="12"/>
      <c r="C5" s="12"/>
      <c r="D5" s="12"/>
      <c r="E5" s="12"/>
    </row>
    <row r="6" spans="1:5" x14ac:dyDescent="0.25">
      <c r="A6" s="12" t="s">
        <v>3</v>
      </c>
      <c r="B6" s="12"/>
      <c r="C6" s="12"/>
      <c r="D6" s="12"/>
      <c r="E6" s="12"/>
    </row>
    <row r="7" spans="1:5" x14ac:dyDescent="0.25">
      <c r="A7" s="12" t="s">
        <v>4</v>
      </c>
      <c r="B7" s="12"/>
      <c r="C7" s="12"/>
      <c r="D7" s="12"/>
      <c r="E7" s="12"/>
    </row>
    <row r="8" spans="1:5" x14ac:dyDescent="0.25">
      <c r="A8" s="12" t="s">
        <v>27</v>
      </c>
      <c r="B8" s="12"/>
      <c r="C8" s="12"/>
      <c r="D8" s="12"/>
      <c r="E8" s="12"/>
    </row>
    <row r="9" spans="1:5" x14ac:dyDescent="0.25">
      <c r="A9" s="4"/>
      <c r="B9" s="4"/>
      <c r="C9" s="4"/>
      <c r="D9" s="4"/>
      <c r="E9" s="4"/>
    </row>
    <row r="10" spans="1:5" x14ac:dyDescent="0.25">
      <c r="A10" s="11" t="s">
        <v>28</v>
      </c>
      <c r="B10" s="11"/>
      <c r="C10" s="11"/>
      <c r="D10" s="11"/>
      <c r="E10" s="11"/>
    </row>
    <row r="12" spans="1:5" x14ac:dyDescent="0.25">
      <c r="A12" s="4" t="s">
        <v>5</v>
      </c>
      <c r="E12" s="4" t="s">
        <v>6</v>
      </c>
    </row>
    <row r="13" spans="1:5" x14ac:dyDescent="0.25">
      <c r="A13" s="3" t="s">
        <v>7</v>
      </c>
      <c r="C13" s="3" t="s">
        <v>8</v>
      </c>
      <c r="D13" s="4"/>
      <c r="E13" s="8" t="s">
        <v>9</v>
      </c>
    </row>
    <row r="14" spans="1:5" x14ac:dyDescent="0.25">
      <c r="C14" s="5" t="s">
        <v>10</v>
      </c>
      <c r="E14" s="5" t="s">
        <v>11</v>
      </c>
    </row>
    <row r="15" spans="1:5" x14ac:dyDescent="0.25">
      <c r="A15" s="4">
        <v>1</v>
      </c>
      <c r="C15" t="s">
        <v>12</v>
      </c>
      <c r="E15" s="1">
        <v>1171</v>
      </c>
    </row>
    <row r="16" spans="1:5" x14ac:dyDescent="0.25">
      <c r="A16" s="4">
        <f>A15+1</f>
        <v>2</v>
      </c>
      <c r="C16" t="s">
        <v>13</v>
      </c>
      <c r="D16" s="2"/>
      <c r="E16" s="2">
        <v>2580</v>
      </c>
    </row>
    <row r="17" spans="1:5" x14ac:dyDescent="0.25">
      <c r="A17" s="4">
        <f t="shared" ref="A17:A19" si="0">A16+1</f>
        <v>3</v>
      </c>
      <c r="C17" t="s">
        <v>14</v>
      </c>
      <c r="D17" s="2"/>
      <c r="E17" s="2">
        <f>2+60</f>
        <v>62</v>
      </c>
    </row>
    <row r="18" spans="1:5" x14ac:dyDescent="0.25">
      <c r="A18" s="4">
        <f t="shared" si="0"/>
        <v>4</v>
      </c>
      <c r="C18" t="s">
        <v>15</v>
      </c>
      <c r="D18" s="2"/>
      <c r="E18" s="9">
        <v>-1947</v>
      </c>
    </row>
    <row r="19" spans="1:5" x14ac:dyDescent="0.25">
      <c r="A19" s="4">
        <f t="shared" si="0"/>
        <v>5</v>
      </c>
      <c r="C19" t="s">
        <v>16</v>
      </c>
      <c r="D19" s="2"/>
      <c r="E19" s="10">
        <v>-206</v>
      </c>
    </row>
    <row r="20" spans="1:5" x14ac:dyDescent="0.25">
      <c r="A20" s="4"/>
      <c r="D20" s="2"/>
    </row>
    <row r="21" spans="1:5" ht="15.75" thickBot="1" x14ac:dyDescent="0.3">
      <c r="A21" s="4">
        <f>A19+1</f>
        <v>6</v>
      </c>
      <c r="C21" t="s">
        <v>17</v>
      </c>
      <c r="D21" s="2"/>
      <c r="E21" s="7">
        <f>SUM(E15:E19)</f>
        <v>1660</v>
      </c>
    </row>
    <row r="22" spans="1:5" ht="15.75" thickTop="1" x14ac:dyDescent="0.25">
      <c r="A22" s="4"/>
      <c r="D22" s="2"/>
      <c r="E22" s="2"/>
    </row>
    <row r="23" spans="1:5" x14ac:dyDescent="0.25">
      <c r="C23" t="s">
        <v>18</v>
      </c>
      <c r="D23" s="2"/>
      <c r="E23" s="2"/>
    </row>
    <row r="24" spans="1:5" x14ac:dyDescent="0.25">
      <c r="C24" t="s">
        <v>19</v>
      </c>
      <c r="D24" s="2"/>
      <c r="E24" s="2"/>
    </row>
    <row r="25" spans="1:5" x14ac:dyDescent="0.25">
      <c r="A25" s="4"/>
      <c r="C25" t="s">
        <v>20</v>
      </c>
      <c r="D25" s="2"/>
      <c r="E25" s="2"/>
    </row>
    <row r="26" spans="1:5" x14ac:dyDescent="0.25">
      <c r="A26" s="4"/>
      <c r="C26" t="s">
        <v>21</v>
      </c>
      <c r="D26" s="2"/>
      <c r="E26" s="2"/>
    </row>
    <row r="27" spans="1:5" x14ac:dyDescent="0.25">
      <c r="A27" s="4"/>
      <c r="C27" t="s">
        <v>22</v>
      </c>
      <c r="D27" s="2"/>
      <c r="E27" s="2"/>
    </row>
    <row r="28" spans="1:5" x14ac:dyDescent="0.25">
      <c r="A28" s="4"/>
      <c r="C28" t="s">
        <v>23</v>
      </c>
      <c r="D28" s="2"/>
      <c r="E28" s="2"/>
    </row>
    <row r="29" spans="1:5" x14ac:dyDescent="0.25">
      <c r="A29" s="4"/>
      <c r="D29" s="2"/>
      <c r="E29" s="2"/>
    </row>
    <row r="30" spans="1:5" x14ac:dyDescent="0.25">
      <c r="A30" s="4"/>
      <c r="D30" s="2"/>
      <c r="E30" s="2"/>
    </row>
    <row r="31" spans="1:5" x14ac:dyDescent="0.25">
      <c r="A31" s="4"/>
      <c r="D31" s="2"/>
      <c r="E31" s="2"/>
    </row>
    <row r="32" spans="1:5" x14ac:dyDescent="0.25">
      <c r="A32" s="4"/>
      <c r="D32" s="2"/>
      <c r="E32" s="2"/>
    </row>
    <row r="33" spans="1:5" x14ac:dyDescent="0.25">
      <c r="A33" s="4"/>
      <c r="D33" s="2"/>
      <c r="E33" s="2"/>
    </row>
    <row r="34" spans="1:5" x14ac:dyDescent="0.25">
      <c r="A34" s="4"/>
      <c r="D34" s="2"/>
      <c r="E34" s="2"/>
    </row>
    <row r="35" spans="1:5" x14ac:dyDescent="0.25">
      <c r="A35" s="4"/>
      <c r="D35" s="2"/>
      <c r="E35" s="2"/>
    </row>
    <row r="36" spans="1:5" x14ac:dyDescent="0.25">
      <c r="A36" s="4"/>
      <c r="D36" s="2"/>
      <c r="E36" s="2"/>
    </row>
    <row r="37" spans="1:5" x14ac:dyDescent="0.25">
      <c r="D37" s="2"/>
      <c r="E37" s="2"/>
    </row>
    <row r="38" spans="1:5" x14ac:dyDescent="0.25">
      <c r="A38" s="4"/>
      <c r="D38" s="2"/>
      <c r="E38" s="1"/>
    </row>
    <row r="39" spans="1:5" x14ac:dyDescent="0.25">
      <c r="D39" s="2"/>
      <c r="E39" s="2"/>
    </row>
    <row r="40" spans="1:5" x14ac:dyDescent="0.25">
      <c r="A40" s="4"/>
      <c r="D40" s="2"/>
      <c r="E40" s="6"/>
    </row>
    <row r="41" spans="1:5" x14ac:dyDescent="0.25">
      <c r="A41" s="4"/>
      <c r="D41" s="2"/>
      <c r="E41" s="6"/>
    </row>
    <row r="42" spans="1:5" x14ac:dyDescent="0.25">
      <c r="A42" s="4"/>
      <c r="D42" s="2"/>
      <c r="E42" s="6"/>
    </row>
    <row r="43" spans="1:5" x14ac:dyDescent="0.25">
      <c r="A43" s="4"/>
      <c r="D43" s="2"/>
      <c r="E43" s="1"/>
    </row>
    <row r="44" spans="1:5" x14ac:dyDescent="0.25">
      <c r="A44" s="4"/>
      <c r="D44" s="2"/>
      <c r="E44" s="1"/>
    </row>
    <row r="45" spans="1:5" x14ac:dyDescent="0.25">
      <c r="D45" s="2"/>
      <c r="E45" s="2"/>
    </row>
    <row r="46" spans="1:5" x14ac:dyDescent="0.25">
      <c r="D46" s="2"/>
      <c r="E46" s="2"/>
    </row>
    <row r="47" spans="1:5" x14ac:dyDescent="0.25">
      <c r="D47" s="2"/>
      <c r="E47" s="2"/>
    </row>
    <row r="48" spans="1:5" x14ac:dyDescent="0.25">
      <c r="D48" s="2"/>
      <c r="E48" s="2"/>
    </row>
    <row r="49" spans="1:5" x14ac:dyDescent="0.25">
      <c r="D49" s="2"/>
      <c r="E49" s="2"/>
    </row>
    <row r="50" spans="1:5" x14ac:dyDescent="0.25">
      <c r="D50" s="2"/>
      <c r="E50" s="2"/>
    </row>
    <row r="51" spans="1:5" x14ac:dyDescent="0.25">
      <c r="D51" s="2"/>
      <c r="E51" s="2"/>
    </row>
    <row r="52" spans="1:5" x14ac:dyDescent="0.25">
      <c r="D52" s="2"/>
      <c r="E52" s="2"/>
    </row>
    <row r="53" spans="1:5" x14ac:dyDescent="0.25">
      <c r="D53" s="2"/>
      <c r="E53" s="2"/>
    </row>
    <row r="54" spans="1:5" x14ac:dyDescent="0.25">
      <c r="D54" s="2"/>
      <c r="E54" s="2"/>
    </row>
    <row r="55" spans="1:5" x14ac:dyDescent="0.25">
      <c r="D55" s="2"/>
      <c r="E55" s="2"/>
    </row>
    <row r="56" spans="1:5" x14ac:dyDescent="0.25">
      <c r="D56" s="2"/>
      <c r="E56" s="2"/>
    </row>
    <row r="57" spans="1:5" x14ac:dyDescent="0.25">
      <c r="D57" s="2"/>
      <c r="E57" s="2"/>
    </row>
    <row r="58" spans="1:5" x14ac:dyDescent="0.25">
      <c r="A58" s="12" t="s">
        <v>24</v>
      </c>
      <c r="B58" s="12"/>
      <c r="C58" s="12"/>
      <c r="D58" s="12"/>
      <c r="E58" s="12"/>
    </row>
    <row r="59" spans="1:5" x14ac:dyDescent="0.25">
      <c r="A59" s="12" t="s">
        <v>25</v>
      </c>
      <c r="B59" s="12"/>
      <c r="C59" s="12"/>
      <c r="D59" s="12"/>
      <c r="E59" s="12"/>
    </row>
    <row r="60" spans="1:5" x14ac:dyDescent="0.25">
      <c r="A60" s="12" t="s">
        <v>26</v>
      </c>
      <c r="B60" s="12"/>
      <c r="C60" s="12"/>
      <c r="D60" s="12"/>
      <c r="E60" s="12"/>
    </row>
    <row r="61" spans="1:5" x14ac:dyDescent="0.25">
      <c r="D61" s="2"/>
      <c r="E61" s="2"/>
    </row>
    <row r="62" spans="1:5" x14ac:dyDescent="0.25">
      <c r="D62" s="2"/>
      <c r="E62" s="2"/>
    </row>
    <row r="63" spans="1:5" x14ac:dyDescent="0.25">
      <c r="D63" s="2"/>
      <c r="E63" s="2"/>
    </row>
    <row r="64" spans="1:5" x14ac:dyDescent="0.25">
      <c r="D64" s="2"/>
      <c r="E64" s="2"/>
    </row>
    <row r="65" spans="4:5" x14ac:dyDescent="0.25">
      <c r="D65" s="2"/>
      <c r="E65" s="2"/>
    </row>
    <row r="66" spans="4:5" x14ac:dyDescent="0.25">
      <c r="D66" s="2"/>
      <c r="E66" s="2"/>
    </row>
    <row r="67" spans="4:5" x14ac:dyDescent="0.25">
      <c r="D67" s="2"/>
      <c r="E67" s="2"/>
    </row>
    <row r="68" spans="4:5" x14ac:dyDescent="0.25">
      <c r="D68" s="2"/>
      <c r="E68" s="2"/>
    </row>
    <row r="69" spans="4:5" x14ac:dyDescent="0.25">
      <c r="D69" s="2"/>
      <c r="E69" s="2"/>
    </row>
    <row r="70" spans="4:5" x14ac:dyDescent="0.25">
      <c r="D70" s="2"/>
      <c r="E70" s="2"/>
    </row>
    <row r="71" spans="4:5" x14ac:dyDescent="0.25">
      <c r="D71" s="2"/>
      <c r="E71" s="2"/>
    </row>
    <row r="72" spans="4:5" x14ac:dyDescent="0.25">
      <c r="D72" s="2"/>
      <c r="E72" s="2"/>
    </row>
    <row r="73" spans="4:5" x14ac:dyDescent="0.25">
      <c r="D73" s="2"/>
      <c r="E73" s="2"/>
    </row>
    <row r="74" spans="4:5" x14ac:dyDescent="0.25">
      <c r="D74" s="2"/>
      <c r="E74" s="2"/>
    </row>
    <row r="75" spans="4:5" x14ac:dyDescent="0.25">
      <c r="D75" s="2"/>
      <c r="E75" s="2"/>
    </row>
    <row r="76" spans="4:5" x14ac:dyDescent="0.25">
      <c r="D76" s="2"/>
      <c r="E76" s="2"/>
    </row>
    <row r="77" spans="4:5" x14ac:dyDescent="0.25">
      <c r="D77" s="2"/>
      <c r="E77" s="2"/>
    </row>
    <row r="78" spans="4:5" x14ac:dyDescent="0.25">
      <c r="D78" s="2"/>
      <c r="E78" s="2"/>
    </row>
    <row r="79" spans="4:5" x14ac:dyDescent="0.25">
      <c r="D79" s="2"/>
      <c r="E79" s="2"/>
    </row>
    <row r="80" spans="4:5" x14ac:dyDescent="0.25">
      <c r="D80" s="2"/>
      <c r="E80" s="2"/>
    </row>
    <row r="81" spans="4:5" x14ac:dyDescent="0.25">
      <c r="D81" s="2"/>
      <c r="E81" s="2"/>
    </row>
    <row r="82" spans="4:5" x14ac:dyDescent="0.25">
      <c r="D82" s="2"/>
      <c r="E82" s="2"/>
    </row>
    <row r="83" spans="4:5" x14ac:dyDescent="0.25">
      <c r="D83" s="2"/>
      <c r="E83" s="2"/>
    </row>
    <row r="84" spans="4:5" x14ac:dyDescent="0.25">
      <c r="D84" s="2"/>
      <c r="E84" s="2"/>
    </row>
    <row r="85" spans="4:5" x14ac:dyDescent="0.25">
      <c r="D85" s="2"/>
      <c r="E85" s="2"/>
    </row>
    <row r="86" spans="4:5" x14ac:dyDescent="0.25">
      <c r="D86" s="2"/>
      <c r="E86" s="2"/>
    </row>
    <row r="87" spans="4:5" x14ac:dyDescent="0.25">
      <c r="D87" s="2"/>
      <c r="E87" s="2"/>
    </row>
    <row r="88" spans="4:5" x14ac:dyDescent="0.25">
      <c r="D88" s="2"/>
      <c r="E88" s="2"/>
    </row>
    <row r="89" spans="4:5" x14ac:dyDescent="0.25">
      <c r="D89" s="2"/>
      <c r="E89" s="2"/>
    </row>
    <row r="90" spans="4:5" x14ac:dyDescent="0.25">
      <c r="D90" s="2"/>
      <c r="E90" s="2"/>
    </row>
    <row r="91" spans="4:5" x14ac:dyDescent="0.25">
      <c r="D91" s="2"/>
      <c r="E91" s="2"/>
    </row>
    <row r="92" spans="4:5" x14ac:dyDescent="0.25">
      <c r="D92" s="2"/>
      <c r="E92" s="2"/>
    </row>
    <row r="93" spans="4:5" x14ac:dyDescent="0.25">
      <c r="D93" s="2"/>
      <c r="E93" s="2"/>
    </row>
    <row r="94" spans="4:5" x14ac:dyDescent="0.25">
      <c r="D94" s="2"/>
      <c r="E94" s="2"/>
    </row>
    <row r="95" spans="4:5" x14ac:dyDescent="0.25">
      <c r="D95" s="2"/>
      <c r="E95" s="2"/>
    </row>
    <row r="96" spans="4:5" x14ac:dyDescent="0.25">
      <c r="D96" s="2"/>
      <c r="E96" s="2"/>
    </row>
    <row r="97" spans="4:5" x14ac:dyDescent="0.25">
      <c r="D97" s="2"/>
      <c r="E97" s="2"/>
    </row>
    <row r="98" spans="4:5" x14ac:dyDescent="0.25">
      <c r="D98" s="2"/>
      <c r="E98" s="2"/>
    </row>
    <row r="99" spans="4:5" x14ac:dyDescent="0.25">
      <c r="D99" s="2"/>
      <c r="E99" s="2"/>
    </row>
    <row r="100" spans="4:5" x14ac:dyDescent="0.25">
      <c r="D100" s="2"/>
      <c r="E100" s="2"/>
    </row>
    <row r="101" spans="4:5" x14ac:dyDescent="0.25">
      <c r="D101" s="2"/>
      <c r="E101" s="2"/>
    </row>
  </sheetData>
  <mergeCells count="10">
    <mergeCell ref="A10:E10"/>
    <mergeCell ref="A58:E58"/>
    <mergeCell ref="A59:E59"/>
    <mergeCell ref="A60:E60"/>
    <mergeCell ref="A3:E3"/>
    <mergeCell ref="A4:E4"/>
    <mergeCell ref="A6:E6"/>
    <mergeCell ref="A7:E7"/>
    <mergeCell ref="A8:E8"/>
    <mergeCell ref="A5:E5"/>
  </mergeCells>
  <pageMargins left="0.7" right="0.7" top="0.75" bottom="0.75" header="0.3" footer="0.75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5A4501-0DF7-4487-A8A7-956BABC7FDF6}">
  <ds:schemaRefs>
    <ds:schemaRef ds:uri="http://purl.org/dc/elements/1.1/"/>
    <ds:schemaRef ds:uri="http://schemas.microsoft.com/office/infopath/2007/PartnerControls"/>
    <ds:schemaRef ds:uri="a6bdf0c3-ccba-4ad4-a261-da85c323314a"/>
    <ds:schemaRef ds:uri="http://purl.org/dc/terms/"/>
    <ds:schemaRef ds:uri="http://schemas.microsoft.com/office/2006/documentManagement/types"/>
    <ds:schemaRef ds:uri="ec465538-51ad-4a49-97bb-3af484439683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EB6988-0C65-4F3A-9146-8A6CB55CE2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6D3B72-0CCA-4785-A7B6-69F98543D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Capital</vt:lpstr>
    </vt:vector>
  </TitlesOfParts>
  <Manager/>
  <Company>MidAmerican Energy Holdings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F Working Capital</dc:title>
  <dc:subject/>
  <dc:creator>t50263</dc:creator>
  <cp:keywords/>
  <dc:description/>
  <cp:lastModifiedBy>White, Renee (MidAmerican)</cp:lastModifiedBy>
  <cp:revision/>
  <dcterms:created xsi:type="dcterms:W3CDTF">2009-07-21T21:52:34Z</dcterms:created>
  <dcterms:modified xsi:type="dcterms:W3CDTF">2022-05-12T17:39:15Z</dcterms:modified>
  <cp:category/>
  <cp:contentStatus>Ready for Review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