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G-Def-Sup\2014 SD Resource Procurement Plan\Avoided Cost\2016 Avoided Cost Projects\Juhl\Data Requests\Juhl-1\1b\"/>
    </mc:Choice>
  </mc:AlternateContent>
  <bookViews>
    <workbookView xWindow="0" yWindow="0" windowWidth="19200" windowHeight="12180"/>
  </bookViews>
  <sheets>
    <sheet name="start up" sheetId="1" r:id="rId1"/>
    <sheet name="heat rates" sheetId="2" r:id="rId2"/>
    <sheet name="fuel" sheetId="3" r:id="rId3"/>
    <sheet name="emissions" sheetId="4" r:id="rId4"/>
    <sheet name="generation" sheetId="5" r:id="rId5"/>
    <sheet name="outage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6" l="1"/>
  <c r="A5" i="6"/>
  <c r="A6" i="6"/>
  <c r="A7" i="6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3" i="6"/>
</calcChain>
</file>

<file path=xl/sharedStrings.xml><?xml version="1.0" encoding="utf-8"?>
<sst xmlns="http://schemas.openxmlformats.org/spreadsheetml/2006/main" count="139" uniqueCount="36">
  <si>
    <t>Date Period</t>
  </si>
  <si>
    <t>Min. Up Time*</t>
  </si>
  <si>
    <t>Shutdown Time*</t>
  </si>
  <si>
    <t>Min. Down Time*</t>
  </si>
  <si>
    <t>Ramp-up Rate*</t>
  </si>
  <si>
    <t>Ramp-down rate*</t>
  </si>
  <si>
    <t>Date Period Name</t>
  </si>
  <si>
    <t>Fuel Type*</t>
  </si>
  <si>
    <t>Min. HR*</t>
  </si>
  <si>
    <t>Med. HR Low*</t>
  </si>
  <si>
    <t>Med. HR Pre*</t>
  </si>
  <si>
    <t>Med. HR Post*</t>
  </si>
  <si>
    <t>Med. HR High*</t>
  </si>
  <si>
    <t>Max. HR*</t>
  </si>
  <si>
    <t>Min. Gen*</t>
  </si>
  <si>
    <t>Med. Gen Low*</t>
  </si>
  <si>
    <t>Med. Gen Pre*</t>
  </si>
  <si>
    <t>Med. Gen Post*</t>
  </si>
  <si>
    <t>Med. Gen High*</t>
  </si>
  <si>
    <t>Max. Gen*</t>
  </si>
  <si>
    <t>Oil2</t>
  </si>
  <si>
    <t>Fuel Type</t>
  </si>
  <si>
    <t>Fuel Switching*</t>
  </si>
  <si>
    <t>Fuel Cost Multiplier*</t>
  </si>
  <si>
    <t>Fuel Delivery Cost*</t>
  </si>
  <si>
    <t>VOM*</t>
  </si>
  <si>
    <t>SO2 Emissions*</t>
  </si>
  <si>
    <t>NOx Emissions*</t>
  </si>
  <si>
    <t>CO2 Emissions*</t>
  </si>
  <si>
    <t>Peak Period*</t>
  </si>
  <si>
    <t>Min. Capacity*</t>
  </si>
  <si>
    <t>Max. Capacity*</t>
  </si>
  <si>
    <t>ATC</t>
  </si>
  <si>
    <t>EFOR*</t>
  </si>
  <si>
    <t>Outage Mean*</t>
  </si>
  <si>
    <t>Outage Std. Dev.*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</si>
</sst>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I19" sqref="I19"/>
    </sheetView>
  </sheetViews>
  <sheetFormatPr defaultRowHeight="15" x14ac:dyDescent="0.25"/>
  <cols>
    <col min="2" max="2" width="13.85546875" bestFit="1" customWidth="1"/>
    <col min="3" max="3" width="16" bestFit="1" customWidth="1"/>
    <col min="5" max="5" width="14.5703125" bestFit="1" customWidth="1"/>
    <col min="6" max="6" width="16.85546875" bestFit="1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25">
      <c r="A2">
        <v>2015</v>
      </c>
      <c r="B2">
        <v>1</v>
      </c>
      <c r="C2">
        <v>0</v>
      </c>
      <c r="D2">
        <v>1</v>
      </c>
      <c r="E2">
        <v>12</v>
      </c>
      <c r="F2">
        <v>12</v>
      </c>
    </row>
    <row r="3" spans="1:6" x14ac:dyDescent="0.25">
      <c r="A3">
        <v>2016</v>
      </c>
      <c r="B3">
        <v>1</v>
      </c>
      <c r="C3">
        <v>0</v>
      </c>
      <c r="D3">
        <v>1</v>
      </c>
      <c r="E3">
        <v>12</v>
      </c>
      <c r="F3">
        <v>12</v>
      </c>
    </row>
    <row r="4" spans="1:6" x14ac:dyDescent="0.25">
      <c r="A4">
        <v>2017</v>
      </c>
      <c r="B4">
        <v>1</v>
      </c>
      <c r="C4">
        <v>0</v>
      </c>
      <c r="D4">
        <v>1</v>
      </c>
      <c r="E4">
        <v>12</v>
      </c>
      <c r="F4">
        <v>12</v>
      </c>
    </row>
    <row r="5" spans="1:6" x14ac:dyDescent="0.25">
      <c r="A5">
        <v>2018</v>
      </c>
      <c r="B5">
        <v>1</v>
      </c>
      <c r="C5">
        <v>0</v>
      </c>
      <c r="D5">
        <v>1</v>
      </c>
      <c r="E5">
        <v>12</v>
      </c>
      <c r="F5">
        <v>12</v>
      </c>
    </row>
    <row r="6" spans="1:6" x14ac:dyDescent="0.25">
      <c r="A6">
        <v>2019</v>
      </c>
      <c r="B6">
        <v>1</v>
      </c>
      <c r="C6">
        <v>0</v>
      </c>
      <c r="D6">
        <v>1</v>
      </c>
      <c r="E6">
        <v>12</v>
      </c>
      <c r="F6">
        <v>12</v>
      </c>
    </row>
    <row r="7" spans="1:6" x14ac:dyDescent="0.25">
      <c r="A7">
        <v>2020</v>
      </c>
      <c r="B7">
        <v>1</v>
      </c>
      <c r="C7">
        <v>0</v>
      </c>
      <c r="D7">
        <v>1</v>
      </c>
      <c r="E7">
        <v>12</v>
      </c>
      <c r="F7">
        <v>12</v>
      </c>
    </row>
    <row r="8" spans="1:6" x14ac:dyDescent="0.25">
      <c r="A8">
        <v>2021</v>
      </c>
      <c r="B8">
        <v>1</v>
      </c>
      <c r="C8">
        <v>0</v>
      </c>
      <c r="D8">
        <v>1</v>
      </c>
      <c r="E8">
        <v>12</v>
      </c>
      <c r="F8">
        <v>12</v>
      </c>
    </row>
    <row r="9" spans="1:6" x14ac:dyDescent="0.25">
      <c r="A9">
        <v>2022</v>
      </c>
      <c r="B9">
        <v>1</v>
      </c>
      <c r="C9">
        <v>0</v>
      </c>
      <c r="D9">
        <v>1</v>
      </c>
      <c r="E9">
        <v>12</v>
      </c>
      <c r="F9">
        <v>12</v>
      </c>
    </row>
    <row r="10" spans="1:6" x14ac:dyDescent="0.25">
      <c r="A10">
        <v>2023</v>
      </c>
      <c r="B10">
        <v>1</v>
      </c>
      <c r="C10">
        <v>0</v>
      </c>
      <c r="D10">
        <v>1</v>
      </c>
      <c r="E10">
        <v>12</v>
      </c>
      <c r="F10">
        <v>12</v>
      </c>
    </row>
    <row r="11" spans="1:6" x14ac:dyDescent="0.25">
      <c r="A11">
        <v>2024</v>
      </c>
      <c r="B11">
        <v>1</v>
      </c>
      <c r="C11">
        <v>0</v>
      </c>
      <c r="D11">
        <v>1</v>
      </c>
      <c r="E11">
        <v>12</v>
      </c>
      <c r="F11">
        <v>12</v>
      </c>
    </row>
    <row r="12" spans="1:6" x14ac:dyDescent="0.25">
      <c r="A12">
        <v>2025</v>
      </c>
      <c r="B12">
        <v>1</v>
      </c>
      <c r="C12">
        <v>0</v>
      </c>
      <c r="D12">
        <v>1</v>
      </c>
      <c r="E12">
        <v>12</v>
      </c>
      <c r="F12">
        <v>12</v>
      </c>
    </row>
    <row r="13" spans="1:6" x14ac:dyDescent="0.25">
      <c r="A13">
        <v>2026</v>
      </c>
      <c r="B13">
        <v>1</v>
      </c>
      <c r="C13">
        <v>0</v>
      </c>
      <c r="D13">
        <v>1</v>
      </c>
      <c r="E13">
        <v>12</v>
      </c>
      <c r="F13">
        <v>12</v>
      </c>
    </row>
    <row r="14" spans="1:6" x14ac:dyDescent="0.25">
      <c r="A14">
        <v>2027</v>
      </c>
      <c r="B14">
        <v>1</v>
      </c>
      <c r="C14">
        <v>0</v>
      </c>
      <c r="D14">
        <v>1</v>
      </c>
      <c r="E14">
        <v>12</v>
      </c>
      <c r="F14">
        <v>12</v>
      </c>
    </row>
    <row r="15" spans="1:6" x14ac:dyDescent="0.25">
      <c r="A15">
        <v>2028</v>
      </c>
      <c r="B15">
        <v>1</v>
      </c>
      <c r="C15">
        <v>0</v>
      </c>
      <c r="D15">
        <v>1</v>
      </c>
      <c r="E15">
        <v>12</v>
      </c>
      <c r="F15">
        <v>12</v>
      </c>
    </row>
    <row r="16" spans="1:6" x14ac:dyDescent="0.25">
      <c r="A16">
        <v>2029</v>
      </c>
      <c r="B16">
        <v>1</v>
      </c>
      <c r="C16">
        <v>0</v>
      </c>
      <c r="D16">
        <v>1</v>
      </c>
      <c r="E16">
        <v>12</v>
      </c>
      <c r="F16">
        <v>12</v>
      </c>
    </row>
    <row r="17" spans="1:6" x14ac:dyDescent="0.25">
      <c r="A17">
        <v>2030</v>
      </c>
      <c r="B17">
        <v>1</v>
      </c>
      <c r="C17">
        <v>0</v>
      </c>
      <c r="D17">
        <v>1</v>
      </c>
      <c r="E17">
        <v>12</v>
      </c>
      <c r="F17">
        <v>12</v>
      </c>
    </row>
    <row r="18" spans="1:6" x14ac:dyDescent="0.25">
      <c r="A18">
        <v>2031</v>
      </c>
      <c r="B18">
        <v>1</v>
      </c>
      <c r="C18">
        <v>0</v>
      </c>
      <c r="D18">
        <v>1</v>
      </c>
      <c r="E18">
        <v>12</v>
      </c>
      <c r="F18">
        <v>12</v>
      </c>
    </row>
    <row r="19" spans="1:6" x14ac:dyDescent="0.25">
      <c r="A19">
        <v>2032</v>
      </c>
      <c r="B19">
        <v>1</v>
      </c>
      <c r="C19">
        <v>0</v>
      </c>
      <c r="D19">
        <v>1</v>
      </c>
      <c r="E19">
        <v>12</v>
      </c>
      <c r="F19">
        <v>12</v>
      </c>
    </row>
    <row r="20" spans="1:6" x14ac:dyDescent="0.25">
      <c r="A20">
        <v>2033</v>
      </c>
      <c r="B20">
        <v>1</v>
      </c>
      <c r="C20">
        <v>0</v>
      </c>
      <c r="D20">
        <v>1</v>
      </c>
      <c r="E20">
        <v>12</v>
      </c>
      <c r="F20">
        <v>12</v>
      </c>
    </row>
    <row r="21" spans="1:6" x14ac:dyDescent="0.25">
      <c r="A21">
        <v>2034</v>
      </c>
      <c r="B21">
        <v>1</v>
      </c>
      <c r="C21">
        <v>0</v>
      </c>
      <c r="D21">
        <v>1</v>
      </c>
      <c r="E21">
        <v>12</v>
      </c>
      <c r="F21">
        <v>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>
      <selection activeCell="E30" sqref="E30"/>
    </sheetView>
  </sheetViews>
  <sheetFormatPr defaultRowHeight="15" x14ac:dyDescent="0.25"/>
  <sheetData>
    <row r="1" spans="1:14" x14ac:dyDescent="0.25">
      <c r="A1" t="s">
        <v>6</v>
      </c>
      <c r="B1" t="s">
        <v>7</v>
      </c>
      <c r="C1" t="s">
        <v>8</v>
      </c>
      <c r="D1" t="s">
        <v>9</v>
      </c>
      <c r="E1" t="s">
        <v>10</v>
      </c>
      <c r="F1" t="s">
        <v>11</v>
      </c>
      <c r="G1" t="s">
        <v>12</v>
      </c>
      <c r="H1" t="s">
        <v>13</v>
      </c>
      <c r="I1" t="s">
        <v>14</v>
      </c>
      <c r="J1" t="s">
        <v>15</v>
      </c>
      <c r="K1" t="s">
        <v>16</v>
      </c>
      <c r="L1" t="s">
        <v>17</v>
      </c>
      <c r="M1" t="s">
        <v>18</v>
      </c>
      <c r="N1" t="s">
        <v>19</v>
      </c>
    </row>
    <row r="2" spans="1:14" x14ac:dyDescent="0.25">
      <c r="A2">
        <v>2015</v>
      </c>
      <c r="B2" t="s">
        <v>20</v>
      </c>
      <c r="C2">
        <v>16000</v>
      </c>
      <c r="D2">
        <v>17541</v>
      </c>
      <c r="E2">
        <v>16905</v>
      </c>
      <c r="F2">
        <v>16270</v>
      </c>
      <c r="G2">
        <v>15635</v>
      </c>
      <c r="H2">
        <v>15000</v>
      </c>
      <c r="I2">
        <v>0</v>
      </c>
      <c r="J2">
        <v>1</v>
      </c>
      <c r="K2">
        <v>1</v>
      </c>
      <c r="L2">
        <v>2</v>
      </c>
      <c r="M2">
        <v>2</v>
      </c>
      <c r="N2">
        <v>3</v>
      </c>
    </row>
    <row r="3" spans="1:14" x14ac:dyDescent="0.25">
      <c r="A3">
        <v>2016</v>
      </c>
      <c r="B3" t="s">
        <v>20</v>
      </c>
      <c r="C3">
        <v>16000</v>
      </c>
      <c r="D3">
        <v>17541</v>
      </c>
      <c r="E3">
        <v>16905</v>
      </c>
      <c r="F3">
        <v>16270</v>
      </c>
      <c r="G3">
        <v>15635</v>
      </c>
      <c r="H3">
        <v>15000</v>
      </c>
      <c r="I3">
        <v>0</v>
      </c>
      <c r="J3">
        <v>1</v>
      </c>
      <c r="K3">
        <v>1</v>
      </c>
      <c r="L3">
        <v>2</v>
      </c>
      <c r="M3">
        <v>2</v>
      </c>
      <c r="N3">
        <v>3</v>
      </c>
    </row>
    <row r="4" spans="1:14" x14ac:dyDescent="0.25">
      <c r="A4">
        <v>2017</v>
      </c>
      <c r="B4" t="s">
        <v>20</v>
      </c>
      <c r="C4">
        <v>18176</v>
      </c>
      <c r="D4">
        <v>17541</v>
      </c>
      <c r="E4">
        <v>16905</v>
      </c>
      <c r="F4">
        <v>16270</v>
      </c>
      <c r="G4">
        <v>15635</v>
      </c>
      <c r="H4">
        <v>15000</v>
      </c>
      <c r="I4">
        <v>0</v>
      </c>
      <c r="J4">
        <v>1</v>
      </c>
      <c r="K4">
        <v>1</v>
      </c>
      <c r="L4">
        <v>2</v>
      </c>
      <c r="M4">
        <v>2</v>
      </c>
      <c r="N4">
        <v>3</v>
      </c>
    </row>
    <row r="5" spans="1:14" x14ac:dyDescent="0.25">
      <c r="A5">
        <v>2018</v>
      </c>
      <c r="B5" t="s">
        <v>20</v>
      </c>
      <c r="C5">
        <v>18176</v>
      </c>
      <c r="D5">
        <v>17541</v>
      </c>
      <c r="E5">
        <v>16905</v>
      </c>
      <c r="F5">
        <v>16270</v>
      </c>
      <c r="G5">
        <v>15635</v>
      </c>
      <c r="H5">
        <v>15000</v>
      </c>
      <c r="I5">
        <v>0</v>
      </c>
      <c r="J5">
        <v>1</v>
      </c>
      <c r="K5">
        <v>1</v>
      </c>
      <c r="L5">
        <v>2</v>
      </c>
      <c r="M5">
        <v>2</v>
      </c>
      <c r="N5">
        <v>3</v>
      </c>
    </row>
    <row r="6" spans="1:14" x14ac:dyDescent="0.25">
      <c r="A6">
        <v>2019</v>
      </c>
      <c r="B6" t="s">
        <v>20</v>
      </c>
      <c r="C6">
        <v>18176</v>
      </c>
      <c r="D6">
        <v>17541</v>
      </c>
      <c r="E6">
        <v>16905</v>
      </c>
      <c r="F6">
        <v>16270</v>
      </c>
      <c r="G6">
        <v>15635</v>
      </c>
      <c r="H6">
        <v>15000</v>
      </c>
      <c r="I6">
        <v>0</v>
      </c>
      <c r="J6">
        <v>1</v>
      </c>
      <c r="K6">
        <v>1</v>
      </c>
      <c r="L6">
        <v>2</v>
      </c>
      <c r="M6">
        <v>2</v>
      </c>
      <c r="N6">
        <v>3</v>
      </c>
    </row>
    <row r="7" spans="1:14" x14ac:dyDescent="0.25">
      <c r="A7">
        <v>2020</v>
      </c>
      <c r="B7" t="s">
        <v>20</v>
      </c>
      <c r="C7">
        <v>18176</v>
      </c>
      <c r="D7">
        <v>17541</v>
      </c>
      <c r="E7">
        <v>16905</v>
      </c>
      <c r="F7">
        <v>16270</v>
      </c>
      <c r="G7">
        <v>15635</v>
      </c>
      <c r="H7">
        <v>15000</v>
      </c>
      <c r="I7">
        <v>0</v>
      </c>
      <c r="J7">
        <v>1</v>
      </c>
      <c r="K7">
        <v>1</v>
      </c>
      <c r="L7">
        <v>2</v>
      </c>
      <c r="M7">
        <v>2</v>
      </c>
      <c r="N7">
        <v>3</v>
      </c>
    </row>
    <row r="8" spans="1:14" x14ac:dyDescent="0.25">
      <c r="A8">
        <v>2021</v>
      </c>
      <c r="B8" t="s">
        <v>20</v>
      </c>
      <c r="C8">
        <v>18176</v>
      </c>
      <c r="D8">
        <v>17541</v>
      </c>
      <c r="E8">
        <v>16905</v>
      </c>
      <c r="F8">
        <v>16270</v>
      </c>
      <c r="G8">
        <v>15635</v>
      </c>
      <c r="H8">
        <v>15000</v>
      </c>
      <c r="I8">
        <v>0</v>
      </c>
      <c r="J8">
        <v>1</v>
      </c>
      <c r="K8">
        <v>1</v>
      </c>
      <c r="L8">
        <v>2</v>
      </c>
      <c r="M8">
        <v>2</v>
      </c>
      <c r="N8">
        <v>3</v>
      </c>
    </row>
    <row r="9" spans="1:14" x14ac:dyDescent="0.25">
      <c r="A9">
        <v>2022</v>
      </c>
      <c r="B9" t="s">
        <v>20</v>
      </c>
      <c r="C9">
        <v>18176</v>
      </c>
      <c r="D9">
        <v>17541</v>
      </c>
      <c r="E9">
        <v>16905</v>
      </c>
      <c r="F9">
        <v>16270</v>
      </c>
      <c r="G9">
        <v>15635</v>
      </c>
      <c r="H9">
        <v>15000</v>
      </c>
      <c r="I9">
        <v>0</v>
      </c>
      <c r="J9">
        <v>1</v>
      </c>
      <c r="K9">
        <v>1</v>
      </c>
      <c r="L9">
        <v>2</v>
      </c>
      <c r="M9">
        <v>2</v>
      </c>
      <c r="N9">
        <v>3</v>
      </c>
    </row>
    <row r="10" spans="1:14" x14ac:dyDescent="0.25">
      <c r="A10">
        <v>2023</v>
      </c>
      <c r="B10" t="s">
        <v>20</v>
      </c>
      <c r="C10">
        <v>18176</v>
      </c>
      <c r="D10">
        <v>17541</v>
      </c>
      <c r="E10">
        <v>16905</v>
      </c>
      <c r="F10">
        <v>16270</v>
      </c>
      <c r="G10">
        <v>15635</v>
      </c>
      <c r="H10">
        <v>15000</v>
      </c>
      <c r="I10">
        <v>0</v>
      </c>
      <c r="J10">
        <v>1</v>
      </c>
      <c r="K10">
        <v>1</v>
      </c>
      <c r="L10">
        <v>2</v>
      </c>
      <c r="M10">
        <v>2</v>
      </c>
      <c r="N10">
        <v>3</v>
      </c>
    </row>
    <row r="11" spans="1:14" x14ac:dyDescent="0.25">
      <c r="A11">
        <v>2024</v>
      </c>
      <c r="B11" t="s">
        <v>20</v>
      </c>
      <c r="C11">
        <v>18176</v>
      </c>
      <c r="D11">
        <v>17541</v>
      </c>
      <c r="E11">
        <v>16905</v>
      </c>
      <c r="F11">
        <v>16270</v>
      </c>
      <c r="G11">
        <v>15635</v>
      </c>
      <c r="H11">
        <v>15000</v>
      </c>
      <c r="I11">
        <v>0</v>
      </c>
      <c r="J11">
        <v>1</v>
      </c>
      <c r="K11">
        <v>1</v>
      </c>
      <c r="L11">
        <v>2</v>
      </c>
      <c r="M11">
        <v>2</v>
      </c>
      <c r="N11">
        <v>3</v>
      </c>
    </row>
    <row r="12" spans="1:14" x14ac:dyDescent="0.25">
      <c r="A12">
        <v>2025</v>
      </c>
      <c r="B12" t="s">
        <v>20</v>
      </c>
      <c r="C12">
        <v>18176</v>
      </c>
      <c r="D12">
        <v>17541</v>
      </c>
      <c r="E12">
        <v>16905</v>
      </c>
      <c r="F12">
        <v>16270</v>
      </c>
      <c r="G12">
        <v>15635</v>
      </c>
      <c r="H12">
        <v>15000</v>
      </c>
      <c r="I12">
        <v>0</v>
      </c>
      <c r="J12">
        <v>1</v>
      </c>
      <c r="K12">
        <v>1</v>
      </c>
      <c r="L12">
        <v>2</v>
      </c>
      <c r="M12">
        <v>2</v>
      </c>
      <c r="N12">
        <v>3</v>
      </c>
    </row>
    <row r="13" spans="1:14" x14ac:dyDescent="0.25">
      <c r="A13">
        <v>2026</v>
      </c>
      <c r="B13" t="s">
        <v>20</v>
      </c>
      <c r="C13">
        <v>18176</v>
      </c>
      <c r="D13">
        <v>17541</v>
      </c>
      <c r="E13">
        <v>16905</v>
      </c>
      <c r="F13">
        <v>16270</v>
      </c>
      <c r="G13">
        <v>15635</v>
      </c>
      <c r="H13">
        <v>15000</v>
      </c>
      <c r="I13">
        <v>0</v>
      </c>
      <c r="J13">
        <v>1</v>
      </c>
      <c r="K13">
        <v>1</v>
      </c>
      <c r="L13">
        <v>2</v>
      </c>
      <c r="M13">
        <v>2</v>
      </c>
      <c r="N13">
        <v>3</v>
      </c>
    </row>
    <row r="14" spans="1:14" x14ac:dyDescent="0.25">
      <c r="A14">
        <v>2027</v>
      </c>
      <c r="B14" t="s">
        <v>20</v>
      </c>
      <c r="C14">
        <v>18176</v>
      </c>
      <c r="D14">
        <v>17541</v>
      </c>
      <c r="E14">
        <v>16905</v>
      </c>
      <c r="F14">
        <v>16270</v>
      </c>
      <c r="G14">
        <v>15635</v>
      </c>
      <c r="H14">
        <v>15000</v>
      </c>
      <c r="I14">
        <v>0</v>
      </c>
      <c r="J14">
        <v>1</v>
      </c>
      <c r="K14">
        <v>1</v>
      </c>
      <c r="L14">
        <v>2</v>
      </c>
      <c r="M14">
        <v>2</v>
      </c>
      <c r="N14">
        <v>3</v>
      </c>
    </row>
    <row r="15" spans="1:14" x14ac:dyDescent="0.25">
      <c r="A15">
        <v>2028</v>
      </c>
      <c r="B15" t="s">
        <v>20</v>
      </c>
      <c r="C15">
        <v>18176</v>
      </c>
      <c r="D15">
        <v>17541</v>
      </c>
      <c r="E15">
        <v>16905</v>
      </c>
      <c r="F15">
        <v>16270</v>
      </c>
      <c r="G15">
        <v>15635</v>
      </c>
      <c r="H15">
        <v>15000</v>
      </c>
      <c r="I15">
        <v>0</v>
      </c>
      <c r="J15">
        <v>1</v>
      </c>
      <c r="K15">
        <v>1</v>
      </c>
      <c r="L15">
        <v>2</v>
      </c>
      <c r="M15">
        <v>2</v>
      </c>
      <c r="N15">
        <v>3</v>
      </c>
    </row>
    <row r="16" spans="1:14" x14ac:dyDescent="0.25">
      <c r="A16">
        <v>2029</v>
      </c>
      <c r="B16" t="s">
        <v>20</v>
      </c>
      <c r="C16">
        <v>18176</v>
      </c>
      <c r="D16">
        <v>17541</v>
      </c>
      <c r="E16">
        <v>16905</v>
      </c>
      <c r="F16">
        <v>16270</v>
      </c>
      <c r="G16">
        <v>15635</v>
      </c>
      <c r="H16">
        <v>15000</v>
      </c>
      <c r="I16">
        <v>0</v>
      </c>
      <c r="J16">
        <v>1</v>
      </c>
      <c r="K16">
        <v>1</v>
      </c>
      <c r="L16">
        <v>2</v>
      </c>
      <c r="M16">
        <v>2</v>
      </c>
      <c r="N16">
        <v>3</v>
      </c>
    </row>
    <row r="17" spans="1:14" x14ac:dyDescent="0.25">
      <c r="A17">
        <v>2030</v>
      </c>
      <c r="B17" t="s">
        <v>20</v>
      </c>
      <c r="C17">
        <v>18176</v>
      </c>
      <c r="D17">
        <v>17541</v>
      </c>
      <c r="E17">
        <v>16905</v>
      </c>
      <c r="F17">
        <v>16270</v>
      </c>
      <c r="G17">
        <v>15635</v>
      </c>
      <c r="H17">
        <v>15000</v>
      </c>
      <c r="I17">
        <v>0</v>
      </c>
      <c r="J17">
        <v>1</v>
      </c>
      <c r="K17">
        <v>1</v>
      </c>
      <c r="L17">
        <v>2</v>
      </c>
      <c r="M17">
        <v>2</v>
      </c>
      <c r="N17">
        <v>3</v>
      </c>
    </row>
    <row r="18" spans="1:14" x14ac:dyDescent="0.25">
      <c r="A18">
        <v>2031</v>
      </c>
      <c r="B18" t="s">
        <v>20</v>
      </c>
      <c r="C18">
        <v>18176</v>
      </c>
      <c r="D18">
        <v>17541</v>
      </c>
      <c r="E18">
        <v>16905</v>
      </c>
      <c r="F18">
        <v>16270</v>
      </c>
      <c r="G18">
        <v>15635</v>
      </c>
      <c r="H18">
        <v>15000</v>
      </c>
      <c r="I18">
        <v>0</v>
      </c>
      <c r="J18">
        <v>1</v>
      </c>
      <c r="K18">
        <v>1</v>
      </c>
      <c r="L18">
        <v>2</v>
      </c>
      <c r="M18">
        <v>2</v>
      </c>
      <c r="N18">
        <v>3</v>
      </c>
    </row>
    <row r="19" spans="1:14" x14ac:dyDescent="0.25">
      <c r="A19">
        <v>2032</v>
      </c>
      <c r="B19" t="s">
        <v>20</v>
      </c>
      <c r="C19">
        <v>18176</v>
      </c>
      <c r="D19">
        <v>17541</v>
      </c>
      <c r="E19">
        <v>16905</v>
      </c>
      <c r="F19">
        <v>16270</v>
      </c>
      <c r="G19">
        <v>15635</v>
      </c>
      <c r="H19">
        <v>15000</v>
      </c>
      <c r="I19">
        <v>0</v>
      </c>
      <c r="J19">
        <v>1</v>
      </c>
      <c r="K19">
        <v>1</v>
      </c>
      <c r="L19">
        <v>2</v>
      </c>
      <c r="M19">
        <v>2</v>
      </c>
      <c r="N19">
        <v>3</v>
      </c>
    </row>
    <row r="20" spans="1:14" x14ac:dyDescent="0.25">
      <c r="A20">
        <v>2033</v>
      </c>
      <c r="B20" t="s">
        <v>20</v>
      </c>
      <c r="C20">
        <v>18176</v>
      </c>
      <c r="D20">
        <v>17541</v>
      </c>
      <c r="E20">
        <v>16905</v>
      </c>
      <c r="F20">
        <v>16270</v>
      </c>
      <c r="G20">
        <v>15635</v>
      </c>
      <c r="H20">
        <v>15000</v>
      </c>
      <c r="I20">
        <v>0</v>
      </c>
      <c r="J20">
        <v>1</v>
      </c>
      <c r="K20">
        <v>1</v>
      </c>
      <c r="L20">
        <v>2</v>
      </c>
      <c r="M20">
        <v>2</v>
      </c>
      <c r="N20">
        <v>3</v>
      </c>
    </row>
    <row r="21" spans="1:14" x14ac:dyDescent="0.25">
      <c r="A21">
        <v>2034</v>
      </c>
      <c r="B21" t="s">
        <v>20</v>
      </c>
      <c r="C21">
        <v>18176</v>
      </c>
      <c r="D21">
        <v>17541</v>
      </c>
      <c r="E21">
        <v>16905</v>
      </c>
      <c r="F21">
        <v>16270</v>
      </c>
      <c r="G21">
        <v>15635</v>
      </c>
      <c r="H21">
        <v>15000</v>
      </c>
      <c r="I21">
        <v>0</v>
      </c>
      <c r="J21">
        <v>1</v>
      </c>
      <c r="K21">
        <v>1</v>
      </c>
      <c r="L21">
        <v>2</v>
      </c>
      <c r="M21">
        <v>2</v>
      </c>
      <c r="N21">
        <v>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A20" sqref="A20:A21"/>
    </sheetView>
  </sheetViews>
  <sheetFormatPr defaultRowHeight="15" x14ac:dyDescent="0.25"/>
  <sheetData>
    <row r="1" spans="1:5" x14ac:dyDescent="0.25">
      <c r="A1" t="s">
        <v>6</v>
      </c>
      <c r="B1" t="s">
        <v>21</v>
      </c>
      <c r="C1" t="s">
        <v>22</v>
      </c>
      <c r="D1" t="s">
        <v>23</v>
      </c>
      <c r="E1" t="s">
        <v>24</v>
      </c>
    </row>
    <row r="2" spans="1:5" x14ac:dyDescent="0.25">
      <c r="A2">
        <v>2015</v>
      </c>
      <c r="B2" t="s">
        <v>20</v>
      </c>
      <c r="C2">
        <v>1</v>
      </c>
      <c r="D2">
        <v>1</v>
      </c>
      <c r="E2">
        <v>1.0510999999999999</v>
      </c>
    </row>
    <row r="3" spans="1:5" x14ac:dyDescent="0.25">
      <c r="A3">
        <v>2016</v>
      </c>
      <c r="B3" t="s">
        <v>20</v>
      </c>
      <c r="C3">
        <v>1</v>
      </c>
      <c r="D3">
        <v>1</v>
      </c>
      <c r="E3">
        <v>1.0721000000000001</v>
      </c>
    </row>
    <row r="4" spans="1:5" x14ac:dyDescent="0.25">
      <c r="A4">
        <v>2017</v>
      </c>
      <c r="B4" t="s">
        <v>20</v>
      </c>
      <c r="C4">
        <v>1</v>
      </c>
      <c r="D4">
        <v>1</v>
      </c>
      <c r="E4">
        <v>1.0935999999999999</v>
      </c>
    </row>
    <row r="5" spans="1:5" x14ac:dyDescent="0.25">
      <c r="A5">
        <v>2018</v>
      </c>
      <c r="B5" t="s">
        <v>20</v>
      </c>
      <c r="C5">
        <v>1</v>
      </c>
      <c r="D5">
        <v>1</v>
      </c>
      <c r="E5">
        <v>1.1153999999999999</v>
      </c>
    </row>
    <row r="6" spans="1:5" x14ac:dyDescent="0.25">
      <c r="A6">
        <v>2019</v>
      </c>
      <c r="B6" t="s">
        <v>20</v>
      </c>
      <c r="C6">
        <v>1</v>
      </c>
      <c r="D6">
        <v>1</v>
      </c>
      <c r="E6">
        <v>1.1377999999999999</v>
      </c>
    </row>
    <row r="7" spans="1:5" x14ac:dyDescent="0.25">
      <c r="A7">
        <v>2020</v>
      </c>
      <c r="B7" t="s">
        <v>20</v>
      </c>
      <c r="C7">
        <v>1</v>
      </c>
      <c r="D7">
        <v>1</v>
      </c>
      <c r="E7">
        <v>1.1605000000000001</v>
      </c>
    </row>
    <row r="8" spans="1:5" x14ac:dyDescent="0.25">
      <c r="A8">
        <v>2021</v>
      </c>
      <c r="B8" t="s">
        <v>20</v>
      </c>
      <c r="C8">
        <v>1</v>
      </c>
      <c r="D8">
        <v>1</v>
      </c>
      <c r="E8">
        <v>1.1837</v>
      </c>
    </row>
    <row r="9" spans="1:5" x14ac:dyDescent="0.25">
      <c r="A9">
        <v>2022</v>
      </c>
      <c r="B9" t="s">
        <v>20</v>
      </c>
      <c r="C9">
        <v>1</v>
      </c>
      <c r="D9">
        <v>1</v>
      </c>
      <c r="E9">
        <v>1.2074</v>
      </c>
    </row>
    <row r="10" spans="1:5" x14ac:dyDescent="0.25">
      <c r="A10">
        <v>2023</v>
      </c>
      <c r="B10" t="s">
        <v>20</v>
      </c>
      <c r="C10">
        <v>1</v>
      </c>
      <c r="D10">
        <v>1</v>
      </c>
      <c r="E10">
        <v>1.2315</v>
      </c>
    </row>
    <row r="11" spans="1:5" x14ac:dyDescent="0.25">
      <c r="A11">
        <v>2024</v>
      </c>
      <c r="B11" t="s">
        <v>20</v>
      </c>
      <c r="C11">
        <v>1</v>
      </c>
      <c r="D11">
        <v>1</v>
      </c>
      <c r="E11">
        <v>1.2562</v>
      </c>
    </row>
    <row r="12" spans="1:5" x14ac:dyDescent="0.25">
      <c r="A12">
        <v>2025</v>
      </c>
      <c r="B12" t="s">
        <v>20</v>
      </c>
      <c r="C12">
        <v>1</v>
      </c>
      <c r="D12">
        <v>1</v>
      </c>
      <c r="E12">
        <v>1.2813000000000001</v>
      </c>
    </row>
    <row r="13" spans="1:5" x14ac:dyDescent="0.25">
      <c r="A13">
        <v>2026</v>
      </c>
      <c r="B13" t="s">
        <v>20</v>
      </c>
      <c r="C13">
        <v>1</v>
      </c>
      <c r="D13">
        <v>1</v>
      </c>
      <c r="E13">
        <v>1.3069</v>
      </c>
    </row>
    <row r="14" spans="1:5" x14ac:dyDescent="0.25">
      <c r="A14">
        <v>2027</v>
      </c>
      <c r="B14" t="s">
        <v>20</v>
      </c>
      <c r="C14">
        <v>1</v>
      </c>
      <c r="D14">
        <v>1</v>
      </c>
      <c r="E14">
        <v>1.3331</v>
      </c>
    </row>
    <row r="15" spans="1:5" x14ac:dyDescent="0.25">
      <c r="A15">
        <v>2028</v>
      </c>
      <c r="B15" t="s">
        <v>20</v>
      </c>
      <c r="C15">
        <v>1</v>
      </c>
      <c r="D15">
        <v>1</v>
      </c>
      <c r="E15">
        <v>1.3596999999999999</v>
      </c>
    </row>
    <row r="16" spans="1:5" x14ac:dyDescent="0.25">
      <c r="A16">
        <v>2029</v>
      </c>
      <c r="B16" t="s">
        <v>20</v>
      </c>
      <c r="C16">
        <v>1</v>
      </c>
      <c r="D16">
        <v>1</v>
      </c>
      <c r="E16">
        <v>1.3869</v>
      </c>
    </row>
    <row r="17" spans="1:5" x14ac:dyDescent="0.25">
      <c r="A17">
        <v>2030</v>
      </c>
      <c r="B17" t="s">
        <v>20</v>
      </c>
      <c r="C17">
        <v>1</v>
      </c>
      <c r="D17">
        <v>1</v>
      </c>
      <c r="E17">
        <v>1.4147000000000001</v>
      </c>
    </row>
    <row r="18" spans="1:5" x14ac:dyDescent="0.25">
      <c r="A18">
        <v>2031</v>
      </c>
      <c r="B18" t="s">
        <v>20</v>
      </c>
      <c r="C18">
        <v>1</v>
      </c>
      <c r="D18">
        <v>1</v>
      </c>
      <c r="E18">
        <v>1.4429000000000001</v>
      </c>
    </row>
    <row r="19" spans="1:5" x14ac:dyDescent="0.25">
      <c r="A19">
        <v>2032</v>
      </c>
      <c r="B19" t="s">
        <v>20</v>
      </c>
      <c r="C19">
        <v>1</v>
      </c>
      <c r="D19">
        <v>1</v>
      </c>
      <c r="E19">
        <v>1.4718</v>
      </c>
    </row>
    <row r="20" spans="1:5" x14ac:dyDescent="0.25">
      <c r="A20">
        <v>2033</v>
      </c>
      <c r="B20" t="s">
        <v>20</v>
      </c>
      <c r="C20">
        <v>1</v>
      </c>
      <c r="D20">
        <v>1</v>
      </c>
      <c r="E20">
        <v>1.5012000000000001</v>
      </c>
    </row>
    <row r="21" spans="1:5" x14ac:dyDescent="0.25">
      <c r="A21">
        <v>2034</v>
      </c>
      <c r="B21" t="s">
        <v>20</v>
      </c>
      <c r="C21">
        <v>1</v>
      </c>
      <c r="D21">
        <v>1</v>
      </c>
      <c r="E21">
        <v>1.5313000000000001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G11" sqref="G11"/>
    </sheetView>
  </sheetViews>
  <sheetFormatPr defaultRowHeight="15" x14ac:dyDescent="0.25"/>
  <sheetData>
    <row r="1" spans="1:6" x14ac:dyDescent="0.25">
      <c r="A1" t="s">
        <v>6</v>
      </c>
      <c r="B1" t="s">
        <v>21</v>
      </c>
      <c r="C1" t="s">
        <v>25</v>
      </c>
      <c r="D1" t="s">
        <v>26</v>
      </c>
      <c r="E1" t="s">
        <v>27</v>
      </c>
      <c r="F1" t="s">
        <v>28</v>
      </c>
    </row>
    <row r="2" spans="1:6" x14ac:dyDescent="0.25">
      <c r="A2">
        <v>2015</v>
      </c>
      <c r="B2" t="s">
        <v>20</v>
      </c>
      <c r="C2">
        <v>0</v>
      </c>
      <c r="D2">
        <v>0</v>
      </c>
      <c r="E2">
        <v>0</v>
      </c>
      <c r="F2">
        <v>161</v>
      </c>
    </row>
    <row r="3" spans="1:6" x14ac:dyDescent="0.25">
      <c r="A3">
        <v>2016</v>
      </c>
      <c r="B3" t="s">
        <v>20</v>
      </c>
      <c r="C3">
        <v>0</v>
      </c>
      <c r="D3">
        <v>0</v>
      </c>
      <c r="E3">
        <v>0</v>
      </c>
      <c r="F3">
        <v>161</v>
      </c>
    </row>
    <row r="4" spans="1:6" x14ac:dyDescent="0.25">
      <c r="A4">
        <v>2017</v>
      </c>
      <c r="B4" t="s">
        <v>20</v>
      </c>
      <c r="C4">
        <v>0</v>
      </c>
      <c r="D4">
        <v>0</v>
      </c>
      <c r="E4">
        <v>0</v>
      </c>
      <c r="F4">
        <v>161</v>
      </c>
    </row>
    <row r="5" spans="1:6" x14ac:dyDescent="0.25">
      <c r="A5">
        <v>2018</v>
      </c>
      <c r="B5" t="s">
        <v>20</v>
      </c>
      <c r="C5">
        <v>0</v>
      </c>
      <c r="D5">
        <v>0</v>
      </c>
      <c r="E5">
        <v>0</v>
      </c>
      <c r="F5">
        <v>161</v>
      </c>
    </row>
    <row r="6" spans="1:6" x14ac:dyDescent="0.25">
      <c r="A6">
        <v>2019</v>
      </c>
      <c r="B6" t="s">
        <v>20</v>
      </c>
      <c r="C6">
        <v>0</v>
      </c>
      <c r="D6">
        <v>0</v>
      </c>
      <c r="E6">
        <v>0</v>
      </c>
      <c r="F6">
        <v>161</v>
      </c>
    </row>
    <row r="7" spans="1:6" x14ac:dyDescent="0.25">
      <c r="A7">
        <v>2020</v>
      </c>
      <c r="B7" t="s">
        <v>20</v>
      </c>
      <c r="C7">
        <v>0</v>
      </c>
      <c r="D7">
        <v>0</v>
      </c>
      <c r="E7">
        <v>0</v>
      </c>
      <c r="F7">
        <v>161</v>
      </c>
    </row>
    <row r="8" spans="1:6" x14ac:dyDescent="0.25">
      <c r="A8">
        <v>2021</v>
      </c>
      <c r="B8" t="s">
        <v>20</v>
      </c>
      <c r="C8">
        <v>0</v>
      </c>
      <c r="D8">
        <v>0</v>
      </c>
      <c r="E8">
        <v>0</v>
      </c>
      <c r="F8">
        <v>161</v>
      </c>
    </row>
    <row r="9" spans="1:6" x14ac:dyDescent="0.25">
      <c r="A9">
        <v>2022</v>
      </c>
      <c r="B9" t="s">
        <v>20</v>
      </c>
      <c r="C9">
        <v>0</v>
      </c>
      <c r="D9">
        <v>0</v>
      </c>
      <c r="E9">
        <v>0</v>
      </c>
      <c r="F9">
        <v>161</v>
      </c>
    </row>
    <row r="10" spans="1:6" x14ac:dyDescent="0.25">
      <c r="A10">
        <v>2023</v>
      </c>
      <c r="B10" t="s">
        <v>20</v>
      </c>
      <c r="C10">
        <v>0</v>
      </c>
      <c r="D10">
        <v>0</v>
      </c>
      <c r="E10">
        <v>0</v>
      </c>
      <c r="F10">
        <v>161</v>
      </c>
    </row>
    <row r="11" spans="1:6" x14ac:dyDescent="0.25">
      <c r="A11">
        <v>2024</v>
      </c>
      <c r="B11" t="s">
        <v>20</v>
      </c>
      <c r="C11">
        <v>0</v>
      </c>
      <c r="D11">
        <v>0</v>
      </c>
      <c r="E11">
        <v>0</v>
      </c>
      <c r="F11">
        <v>161</v>
      </c>
    </row>
    <row r="12" spans="1:6" x14ac:dyDescent="0.25">
      <c r="A12">
        <v>2025</v>
      </c>
      <c r="B12" t="s">
        <v>20</v>
      </c>
      <c r="C12">
        <v>0</v>
      </c>
      <c r="D12">
        <v>0</v>
      </c>
      <c r="E12">
        <v>0</v>
      </c>
      <c r="F12">
        <v>161</v>
      </c>
    </row>
    <row r="13" spans="1:6" x14ac:dyDescent="0.25">
      <c r="A13">
        <v>2026</v>
      </c>
      <c r="B13" t="s">
        <v>20</v>
      </c>
      <c r="C13">
        <v>0</v>
      </c>
      <c r="D13">
        <v>0</v>
      </c>
      <c r="E13">
        <v>0</v>
      </c>
      <c r="F13">
        <v>161</v>
      </c>
    </row>
    <row r="14" spans="1:6" x14ac:dyDescent="0.25">
      <c r="A14">
        <v>2027</v>
      </c>
      <c r="B14" t="s">
        <v>20</v>
      </c>
      <c r="C14">
        <v>0</v>
      </c>
      <c r="D14">
        <v>0</v>
      </c>
      <c r="E14">
        <v>0</v>
      </c>
      <c r="F14">
        <v>161</v>
      </c>
    </row>
    <row r="15" spans="1:6" x14ac:dyDescent="0.25">
      <c r="A15">
        <v>2028</v>
      </c>
      <c r="B15" t="s">
        <v>20</v>
      </c>
      <c r="C15">
        <v>0</v>
      </c>
      <c r="D15">
        <v>0</v>
      </c>
      <c r="E15">
        <v>0</v>
      </c>
      <c r="F15">
        <v>161</v>
      </c>
    </row>
    <row r="16" spans="1:6" x14ac:dyDescent="0.25">
      <c r="A16">
        <v>2029</v>
      </c>
      <c r="B16" t="s">
        <v>20</v>
      </c>
      <c r="C16">
        <v>0</v>
      </c>
      <c r="D16">
        <v>0</v>
      </c>
      <c r="E16">
        <v>0</v>
      </c>
      <c r="F16">
        <v>161</v>
      </c>
    </row>
    <row r="17" spans="1:6" x14ac:dyDescent="0.25">
      <c r="A17">
        <v>2030</v>
      </c>
      <c r="B17" t="s">
        <v>20</v>
      </c>
      <c r="C17">
        <v>0</v>
      </c>
      <c r="D17">
        <v>0</v>
      </c>
      <c r="E17">
        <v>0</v>
      </c>
      <c r="F17">
        <v>161</v>
      </c>
    </row>
    <row r="18" spans="1:6" x14ac:dyDescent="0.25">
      <c r="A18">
        <v>2031</v>
      </c>
      <c r="B18" t="s">
        <v>20</v>
      </c>
      <c r="C18">
        <v>0</v>
      </c>
      <c r="D18">
        <v>0</v>
      </c>
      <c r="E18">
        <v>0</v>
      </c>
      <c r="F18">
        <v>161</v>
      </c>
    </row>
    <row r="19" spans="1:6" x14ac:dyDescent="0.25">
      <c r="A19">
        <v>2032</v>
      </c>
      <c r="B19" t="s">
        <v>20</v>
      </c>
      <c r="C19">
        <v>0</v>
      </c>
      <c r="D19">
        <v>0</v>
      </c>
      <c r="E19">
        <v>0</v>
      </c>
      <c r="F19">
        <v>161</v>
      </c>
    </row>
    <row r="20" spans="1:6" x14ac:dyDescent="0.25">
      <c r="A20">
        <v>2033</v>
      </c>
      <c r="B20" t="s">
        <v>20</v>
      </c>
      <c r="C20">
        <v>0</v>
      </c>
      <c r="D20">
        <v>0</v>
      </c>
      <c r="E20">
        <v>0</v>
      </c>
      <c r="F20">
        <v>161</v>
      </c>
    </row>
    <row r="21" spans="1:6" x14ac:dyDescent="0.25">
      <c r="A21">
        <v>2034</v>
      </c>
      <c r="B21" t="s">
        <v>20</v>
      </c>
      <c r="C21">
        <v>0</v>
      </c>
      <c r="D21">
        <v>0</v>
      </c>
      <c r="E21">
        <v>0</v>
      </c>
      <c r="F21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24" sqref="B24"/>
    </sheetView>
  </sheetViews>
  <sheetFormatPr defaultRowHeight="15" x14ac:dyDescent="0.25"/>
  <sheetData>
    <row r="1" spans="1:5" x14ac:dyDescent="0.25">
      <c r="A1" t="s">
        <v>6</v>
      </c>
      <c r="B1" t="s">
        <v>29</v>
      </c>
      <c r="C1" t="s">
        <v>7</v>
      </c>
      <c r="D1" t="s">
        <v>30</v>
      </c>
      <c r="E1" t="s">
        <v>31</v>
      </c>
    </row>
    <row r="2" spans="1:5" x14ac:dyDescent="0.25">
      <c r="A2">
        <v>2015</v>
      </c>
      <c r="B2" t="s">
        <v>32</v>
      </c>
      <c r="C2" t="s">
        <v>20</v>
      </c>
      <c r="D2">
        <v>0</v>
      </c>
      <c r="E2">
        <v>3</v>
      </c>
    </row>
    <row r="3" spans="1:5" x14ac:dyDescent="0.25">
      <c r="A3">
        <v>2016</v>
      </c>
      <c r="B3" t="s">
        <v>32</v>
      </c>
      <c r="C3" t="s">
        <v>20</v>
      </c>
      <c r="D3">
        <v>0</v>
      </c>
      <c r="E3">
        <v>3</v>
      </c>
    </row>
    <row r="4" spans="1:5" x14ac:dyDescent="0.25">
      <c r="A4">
        <v>2017</v>
      </c>
      <c r="B4" t="s">
        <v>32</v>
      </c>
      <c r="C4" t="s">
        <v>20</v>
      </c>
      <c r="D4">
        <v>0</v>
      </c>
      <c r="E4">
        <v>3</v>
      </c>
    </row>
    <row r="5" spans="1:5" x14ac:dyDescent="0.25">
      <c r="A5">
        <v>2018</v>
      </c>
      <c r="B5" t="s">
        <v>32</v>
      </c>
      <c r="C5" t="s">
        <v>20</v>
      </c>
      <c r="D5">
        <v>0</v>
      </c>
      <c r="E5">
        <v>3</v>
      </c>
    </row>
    <row r="6" spans="1:5" x14ac:dyDescent="0.25">
      <c r="A6">
        <v>2019</v>
      </c>
      <c r="B6" t="s">
        <v>32</v>
      </c>
      <c r="C6" t="s">
        <v>20</v>
      </c>
      <c r="D6">
        <v>0</v>
      </c>
      <c r="E6">
        <v>3</v>
      </c>
    </row>
    <row r="7" spans="1:5" x14ac:dyDescent="0.25">
      <c r="A7">
        <v>2020</v>
      </c>
      <c r="B7" t="s">
        <v>32</v>
      </c>
      <c r="C7" t="s">
        <v>20</v>
      </c>
      <c r="D7">
        <v>0</v>
      </c>
      <c r="E7">
        <v>3</v>
      </c>
    </row>
    <row r="8" spans="1:5" x14ac:dyDescent="0.25">
      <c r="A8">
        <v>2021</v>
      </c>
      <c r="B8" t="s">
        <v>32</v>
      </c>
      <c r="C8" t="s">
        <v>20</v>
      </c>
      <c r="D8">
        <v>0</v>
      </c>
      <c r="E8">
        <v>3</v>
      </c>
    </row>
    <row r="9" spans="1:5" x14ac:dyDescent="0.25">
      <c r="A9">
        <v>2022</v>
      </c>
      <c r="B9" t="s">
        <v>32</v>
      </c>
      <c r="C9" t="s">
        <v>20</v>
      </c>
      <c r="D9">
        <v>0</v>
      </c>
      <c r="E9">
        <v>3</v>
      </c>
    </row>
    <row r="10" spans="1:5" x14ac:dyDescent="0.25">
      <c r="A10">
        <v>2023</v>
      </c>
      <c r="B10" t="s">
        <v>32</v>
      </c>
      <c r="C10" t="s">
        <v>20</v>
      </c>
      <c r="D10">
        <v>0</v>
      </c>
      <c r="E10">
        <v>3</v>
      </c>
    </row>
    <row r="11" spans="1:5" x14ac:dyDescent="0.25">
      <c r="A11">
        <v>2024</v>
      </c>
      <c r="B11" t="s">
        <v>32</v>
      </c>
      <c r="C11" t="s">
        <v>20</v>
      </c>
      <c r="D11">
        <v>0</v>
      </c>
      <c r="E11">
        <v>3</v>
      </c>
    </row>
    <row r="12" spans="1:5" x14ac:dyDescent="0.25">
      <c r="A12">
        <v>2025</v>
      </c>
      <c r="B12" t="s">
        <v>32</v>
      </c>
      <c r="C12" t="s">
        <v>20</v>
      </c>
      <c r="D12">
        <v>0</v>
      </c>
      <c r="E12">
        <v>3</v>
      </c>
    </row>
    <row r="13" spans="1:5" x14ac:dyDescent="0.25">
      <c r="A13">
        <v>2026</v>
      </c>
      <c r="B13" t="s">
        <v>32</v>
      </c>
      <c r="C13" t="s">
        <v>20</v>
      </c>
      <c r="D13">
        <v>0</v>
      </c>
      <c r="E13">
        <v>3</v>
      </c>
    </row>
    <row r="14" spans="1:5" x14ac:dyDescent="0.25">
      <c r="A14">
        <v>2027</v>
      </c>
      <c r="B14" t="s">
        <v>32</v>
      </c>
      <c r="C14" t="s">
        <v>20</v>
      </c>
      <c r="D14">
        <v>0</v>
      </c>
      <c r="E14">
        <v>3</v>
      </c>
    </row>
    <row r="15" spans="1:5" x14ac:dyDescent="0.25">
      <c r="A15">
        <v>2028</v>
      </c>
      <c r="B15" t="s">
        <v>32</v>
      </c>
      <c r="C15" t="s">
        <v>20</v>
      </c>
      <c r="D15">
        <v>0</v>
      </c>
      <c r="E15">
        <v>3</v>
      </c>
    </row>
    <row r="16" spans="1:5" x14ac:dyDescent="0.25">
      <c r="A16">
        <v>2029</v>
      </c>
      <c r="B16" t="s">
        <v>32</v>
      </c>
      <c r="C16" t="s">
        <v>20</v>
      </c>
      <c r="D16">
        <v>0</v>
      </c>
      <c r="E16">
        <v>3</v>
      </c>
    </row>
    <row r="17" spans="1:5" x14ac:dyDescent="0.25">
      <c r="A17">
        <v>2030</v>
      </c>
      <c r="B17" t="s">
        <v>32</v>
      </c>
      <c r="C17" t="s">
        <v>20</v>
      </c>
      <c r="D17">
        <v>0</v>
      </c>
      <c r="E17">
        <v>3</v>
      </c>
    </row>
    <row r="18" spans="1:5" x14ac:dyDescent="0.25">
      <c r="A18">
        <v>2031</v>
      </c>
      <c r="B18" t="s">
        <v>32</v>
      </c>
      <c r="C18" t="s">
        <v>20</v>
      </c>
      <c r="D18">
        <v>0</v>
      </c>
      <c r="E18">
        <v>3</v>
      </c>
    </row>
    <row r="19" spans="1:5" x14ac:dyDescent="0.25">
      <c r="A19">
        <v>2032</v>
      </c>
      <c r="B19" t="s">
        <v>32</v>
      </c>
      <c r="C19" t="s">
        <v>20</v>
      </c>
      <c r="D19">
        <v>0</v>
      </c>
      <c r="E19">
        <v>3</v>
      </c>
    </row>
    <row r="20" spans="1:5" x14ac:dyDescent="0.25">
      <c r="A20">
        <v>2033</v>
      </c>
      <c r="B20" t="s">
        <v>32</v>
      </c>
      <c r="C20" t="s">
        <v>20</v>
      </c>
      <c r="D20">
        <v>0</v>
      </c>
      <c r="E20">
        <v>3</v>
      </c>
    </row>
    <row r="21" spans="1:5" x14ac:dyDescent="0.25">
      <c r="A21">
        <v>2034</v>
      </c>
      <c r="B21" t="s">
        <v>32</v>
      </c>
      <c r="C21" t="s">
        <v>20</v>
      </c>
      <c r="D21">
        <v>0</v>
      </c>
      <c r="E21">
        <v>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A3" sqref="A3:A21"/>
    </sheetView>
  </sheetViews>
  <sheetFormatPr defaultRowHeight="15" x14ac:dyDescent="0.25"/>
  <sheetData>
    <row r="1" spans="1:4" x14ac:dyDescent="0.25">
      <c r="B1" t="s">
        <v>33</v>
      </c>
      <c r="C1" t="s">
        <v>34</v>
      </c>
      <c r="D1" t="s">
        <v>35</v>
      </c>
    </row>
    <row r="2" spans="1:4" x14ac:dyDescent="0.25">
      <c r="A2">
        <v>2015</v>
      </c>
      <c r="B2">
        <v>3</v>
      </c>
      <c r="C2">
        <v>3</v>
      </c>
      <c r="D2">
        <v>1</v>
      </c>
    </row>
    <row r="3" spans="1:4" x14ac:dyDescent="0.25">
      <c r="A3">
        <f>1+A2</f>
        <v>2016</v>
      </c>
      <c r="B3">
        <v>3</v>
      </c>
      <c r="C3">
        <v>3</v>
      </c>
      <c r="D3">
        <v>1</v>
      </c>
    </row>
    <row r="4" spans="1:4" x14ac:dyDescent="0.25">
      <c r="A4">
        <f t="shared" ref="A4:A21" si="0">1+A3</f>
        <v>2017</v>
      </c>
      <c r="B4">
        <v>3</v>
      </c>
      <c r="C4">
        <v>3</v>
      </c>
      <c r="D4">
        <v>1</v>
      </c>
    </row>
    <row r="5" spans="1:4" x14ac:dyDescent="0.25">
      <c r="A5">
        <f t="shared" si="0"/>
        <v>2018</v>
      </c>
      <c r="B5">
        <v>3</v>
      </c>
      <c r="C5">
        <v>3</v>
      </c>
      <c r="D5">
        <v>1</v>
      </c>
    </row>
    <row r="6" spans="1:4" x14ac:dyDescent="0.25">
      <c r="A6">
        <f t="shared" si="0"/>
        <v>2019</v>
      </c>
      <c r="B6">
        <v>3</v>
      </c>
      <c r="C6">
        <v>3</v>
      </c>
      <c r="D6">
        <v>1</v>
      </c>
    </row>
    <row r="7" spans="1:4" x14ac:dyDescent="0.25">
      <c r="A7">
        <f t="shared" si="0"/>
        <v>2020</v>
      </c>
      <c r="B7">
        <v>3</v>
      </c>
      <c r="C7">
        <v>3</v>
      </c>
      <c r="D7">
        <v>1</v>
      </c>
    </row>
    <row r="8" spans="1:4" x14ac:dyDescent="0.25">
      <c r="A8">
        <f t="shared" si="0"/>
        <v>2021</v>
      </c>
      <c r="B8">
        <v>3</v>
      </c>
      <c r="C8">
        <v>3</v>
      </c>
      <c r="D8">
        <v>1</v>
      </c>
    </row>
    <row r="9" spans="1:4" x14ac:dyDescent="0.25">
      <c r="A9">
        <f t="shared" si="0"/>
        <v>2022</v>
      </c>
      <c r="B9">
        <v>3</v>
      </c>
      <c r="C9">
        <v>3</v>
      </c>
      <c r="D9">
        <v>1</v>
      </c>
    </row>
    <row r="10" spans="1:4" x14ac:dyDescent="0.25">
      <c r="A10">
        <f t="shared" si="0"/>
        <v>2023</v>
      </c>
      <c r="B10">
        <v>3</v>
      </c>
      <c r="C10">
        <v>3</v>
      </c>
      <c r="D10">
        <v>1</v>
      </c>
    </row>
    <row r="11" spans="1:4" x14ac:dyDescent="0.25">
      <c r="A11">
        <f t="shared" si="0"/>
        <v>2024</v>
      </c>
      <c r="B11">
        <v>3</v>
      </c>
      <c r="C11">
        <v>3</v>
      </c>
      <c r="D11">
        <v>1</v>
      </c>
    </row>
    <row r="12" spans="1:4" x14ac:dyDescent="0.25">
      <c r="A12">
        <f t="shared" si="0"/>
        <v>2025</v>
      </c>
      <c r="B12">
        <v>3</v>
      </c>
      <c r="C12">
        <v>3</v>
      </c>
      <c r="D12">
        <v>1</v>
      </c>
    </row>
    <row r="13" spans="1:4" x14ac:dyDescent="0.25">
      <c r="A13">
        <f t="shared" si="0"/>
        <v>2026</v>
      </c>
      <c r="B13">
        <v>3</v>
      </c>
      <c r="C13">
        <v>3</v>
      </c>
      <c r="D13">
        <v>1</v>
      </c>
    </row>
    <row r="14" spans="1:4" x14ac:dyDescent="0.25">
      <c r="A14">
        <f t="shared" si="0"/>
        <v>2027</v>
      </c>
      <c r="B14">
        <v>3</v>
      </c>
      <c r="C14">
        <v>3</v>
      </c>
      <c r="D14">
        <v>1</v>
      </c>
    </row>
    <row r="15" spans="1:4" x14ac:dyDescent="0.25">
      <c r="A15">
        <f t="shared" si="0"/>
        <v>2028</v>
      </c>
      <c r="B15">
        <v>3</v>
      </c>
      <c r="C15">
        <v>3</v>
      </c>
      <c r="D15">
        <v>1</v>
      </c>
    </row>
    <row r="16" spans="1:4" x14ac:dyDescent="0.25">
      <c r="A16">
        <f t="shared" si="0"/>
        <v>2029</v>
      </c>
      <c r="B16">
        <v>3</v>
      </c>
      <c r="C16">
        <v>3</v>
      </c>
      <c r="D16">
        <v>1</v>
      </c>
    </row>
    <row r="17" spans="1:4" x14ac:dyDescent="0.25">
      <c r="A17">
        <f t="shared" si="0"/>
        <v>2030</v>
      </c>
      <c r="B17">
        <v>3</v>
      </c>
      <c r="C17">
        <v>3</v>
      </c>
      <c r="D17">
        <v>1</v>
      </c>
    </row>
    <row r="18" spans="1:4" x14ac:dyDescent="0.25">
      <c r="A18">
        <f t="shared" si="0"/>
        <v>2031</v>
      </c>
      <c r="B18">
        <v>3</v>
      </c>
      <c r="C18">
        <v>3</v>
      </c>
      <c r="D18">
        <v>1</v>
      </c>
    </row>
    <row r="19" spans="1:4" x14ac:dyDescent="0.25">
      <c r="A19">
        <f t="shared" si="0"/>
        <v>2032</v>
      </c>
      <c r="B19">
        <v>3</v>
      </c>
      <c r="C19">
        <v>3</v>
      </c>
      <c r="D19">
        <v>1</v>
      </c>
    </row>
    <row r="20" spans="1:4" x14ac:dyDescent="0.25">
      <c r="A20">
        <f t="shared" si="0"/>
        <v>2033</v>
      </c>
      <c r="B20">
        <v>3</v>
      </c>
      <c r="C20">
        <v>3</v>
      </c>
      <c r="D20">
        <v>1</v>
      </c>
    </row>
    <row r="21" spans="1:4" x14ac:dyDescent="0.25">
      <c r="A21">
        <f t="shared" si="0"/>
        <v>2034</v>
      </c>
      <c r="B21">
        <v>3</v>
      </c>
      <c r="C21">
        <v>3</v>
      </c>
      <c r="D21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start up</vt:lpstr>
      <vt:lpstr>heat rates</vt:lpstr>
      <vt:lpstr>fuel</vt:lpstr>
      <vt:lpstr>emissions</vt:lpstr>
      <vt:lpstr>generation</vt:lpstr>
      <vt:lpstr>outage</vt:lpstr>
    </vt:vector>
  </TitlesOfParts>
  <Company>Nortwhestern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Hansen, Luke</dc:creator>
  <cp:lastModifiedBy>Hansen, Luke</cp:lastModifiedBy>
  <dcterms:created xsi:type="dcterms:W3CDTF">2016-02-19T21:48:51Z</dcterms:created>
  <dcterms:modified xsi:type="dcterms:W3CDTF">2016-08-25T20:51:34Z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{049BB8C4-EB89-416D-B045-058F463A380C}</vt:lpwstr>
  </property>
</Properties>
</file>